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C:\Users\matsu\Desktop\工事管理2024トライアル\"/>
    </mc:Choice>
  </mc:AlternateContent>
  <xr:revisionPtr revIDLastSave="0" documentId="13_ncr:1_{618F8A2C-6FFD-4922-8F12-73755CFC1E9A}" xr6:coauthVersionLast="47" xr6:coauthVersionMax="47" xr10:uidLastSave="{00000000-0000-0000-0000-000000000000}"/>
  <bookViews>
    <workbookView xWindow="7125" yWindow="0" windowWidth="27105" windowHeight="7485" activeTab="1" xr2:uid="{D0E70421-7059-42AD-A747-F228B08707D0}"/>
  </bookViews>
  <sheets>
    <sheet name="合計請求書" sheetId="1" r:id="rId1"/>
    <sheet name="記入例"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5" i="1" l="1"/>
  <c r="AX6" i="1"/>
  <c r="AX7" i="1"/>
  <c r="AX8" i="1"/>
  <c r="AX9" i="1"/>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C6" i="1"/>
  <c r="AC7" i="1" s="1"/>
  <c r="AC8" i="1" s="1"/>
  <c r="AC9" i="1" s="1"/>
  <c r="AC10" i="1" s="1"/>
  <c r="AC11" i="1" s="1"/>
  <c r="AC12" i="1" s="1"/>
  <c r="AC13" i="1" s="1"/>
  <c r="AC14" i="1" s="1"/>
  <c r="AC15" i="1" s="1"/>
  <c r="AC16" i="1" s="1"/>
  <c r="AC17" i="1" s="1"/>
  <c r="AC18" i="1" s="1"/>
  <c r="AC19" i="1" s="1"/>
  <c r="AC20" i="1" s="1"/>
  <c r="AC21" i="1" s="1"/>
  <c r="AC22" i="1" s="1"/>
  <c r="AC23" i="1" s="1"/>
  <c r="AC24" i="1" s="1"/>
  <c r="AC25" i="1" s="1"/>
  <c r="AC26" i="1" s="1"/>
  <c r="AC27" i="1" s="1"/>
  <c r="AC28" i="1" s="1"/>
  <c r="AC29" i="1" s="1"/>
  <c r="AC30" i="1" s="1"/>
  <c r="AC31" i="1" s="1"/>
  <c r="AC32" i="1" s="1"/>
  <c r="AC33" i="1" s="1"/>
  <c r="AC34" i="1" s="1"/>
  <c r="AC35" i="1" s="1"/>
  <c r="AC36" i="1" s="1"/>
  <c r="AC37" i="1" s="1"/>
  <c r="AC38" i="1" s="1"/>
  <c r="AC39" i="1" s="1"/>
  <c r="W29" i="1"/>
  <c r="W28" i="1"/>
  <c r="W27" i="1"/>
  <c r="W26" i="1"/>
  <c r="W25" i="1"/>
  <c r="W24" i="1"/>
  <c r="W23" i="1"/>
  <c r="W22" i="1"/>
  <c r="W21" i="1"/>
  <c r="W20" i="1"/>
  <c r="W19" i="1"/>
  <c r="W18" i="1"/>
  <c r="W17" i="1"/>
  <c r="W16" i="1"/>
  <c r="B16" i="1"/>
  <c r="B17" i="1" s="1"/>
  <c r="B18" i="1" s="1"/>
  <c r="B19" i="1" s="1"/>
  <c r="B20" i="1" s="1"/>
  <c r="B21" i="1" s="1"/>
  <c r="B22" i="1" s="1"/>
  <c r="B23" i="1" s="1"/>
  <c r="B24" i="1" s="1"/>
  <c r="B25" i="1" s="1"/>
  <c r="B26" i="1" s="1"/>
  <c r="B27" i="1" s="1"/>
  <c r="B28" i="1" s="1"/>
  <c r="B29" i="1" s="1"/>
  <c r="W15" i="1"/>
  <c r="H31" i="1" l="1"/>
  <c r="P31" i="1" l="1"/>
  <c r="W31" i="1" s="1"/>
  <c r="W33" i="1" s="1"/>
  <c r="G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tc={A50889CA-26AB-44E5-B653-8EE39F415FCA}</author>
    <author>tc={04450CDD-104E-4769-987E-7567E90A3AC2}</author>
  </authors>
  <commentList>
    <comment ref="V3" authorId="0" shapeId="0" xr:uid="{A50889CA-26AB-44E5-B653-8EE39F415FC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貴社独自の通し番号をご記入ください。</t>
      </text>
    </comment>
    <comment ref="S5" authorId="1" shapeId="0" xr:uid="{04450CDD-104E-4769-987E-7567E90A3AC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適格事業者番号をお持ちの方はご記入ください。</t>
      </text>
    </comment>
  </commentList>
</comments>
</file>

<file path=xl/sharedStrings.xml><?xml version="1.0" encoding="utf-8"?>
<sst xmlns="http://schemas.openxmlformats.org/spreadsheetml/2006/main" count="129" uniqueCount="72">
  <si>
    <t>No.1</t>
    <phoneticPr fontId="4"/>
  </si>
  <si>
    <t>合計請求書</t>
    <rPh sb="0" eb="5">
      <t>ゴウケイセイキュウショ</t>
    </rPh>
    <phoneticPr fontId="3" alignment="center"/>
  </si>
  <si>
    <t>請求日：</t>
    <rPh sb="0" eb="2">
      <t>セイキュウ</t>
    </rPh>
    <rPh sb="2" eb="3">
      <t>ビ</t>
    </rPh>
    <phoneticPr fontId="3" alignment="center"/>
  </si>
  <si>
    <t>請求番号：</t>
    <rPh sb="0" eb="2">
      <t>セイキュウ</t>
    </rPh>
    <rPh sb="2" eb="4">
      <t>バンゴウ</t>
    </rPh>
    <phoneticPr fontId="3" alignment="center"/>
  </si>
  <si>
    <t>INVOICE</t>
    <phoneticPr fontId="3"/>
  </si>
  <si>
    <t>適格事業者番号:</t>
    <rPh sb="0" eb="2">
      <t>テキカク</t>
    </rPh>
    <rPh sb="2" eb="5">
      <t>ジギョウシャ</t>
    </rPh>
    <rPh sb="5" eb="7">
      <t>バンゴウ</t>
    </rPh>
    <phoneticPr fontId="3"/>
  </si>
  <si>
    <t>株式会社八洲空調システムズ</t>
    <rPh sb="0" eb="4">
      <t>カブシキガイシャ</t>
    </rPh>
    <rPh sb="4" eb="8">
      <t>ヤシマクウチョウ</t>
    </rPh>
    <phoneticPr fontId="3"/>
  </si>
  <si>
    <t>貴社名:</t>
    <rPh sb="0" eb="3">
      <t>キシャメイ</t>
    </rPh>
    <phoneticPr fontId="3"/>
  </si>
  <si>
    <t>管理部　御中</t>
    <rPh sb="0" eb="3">
      <t>カンリブ</t>
    </rPh>
    <rPh sb="4" eb="6">
      <t>オンチュウ</t>
    </rPh>
    <phoneticPr fontId="3"/>
  </si>
  <si>
    <t>部署名:</t>
    <rPh sb="0" eb="3">
      <t>ブショメイ</t>
    </rPh>
    <phoneticPr fontId="3"/>
  </si>
  <si>
    <t>住  所:</t>
    <rPh sb="0" eb="1">
      <t>スミ</t>
    </rPh>
    <rPh sb="3" eb="4">
      <t>ショ</t>
    </rPh>
    <phoneticPr fontId="3"/>
  </si>
  <si>
    <t>〒</t>
    <phoneticPr fontId="3"/>
  </si>
  <si>
    <t>下記の通りご請求申し上げます。</t>
    <rPh sb="0" eb="2">
      <t>カキ</t>
    </rPh>
    <rPh sb="3" eb="4">
      <t>トオ</t>
    </rPh>
    <rPh sb="6" eb="8">
      <t>セイキュウ</t>
    </rPh>
    <rPh sb="8" eb="9">
      <t>モウ</t>
    </rPh>
    <rPh sb="10" eb="11">
      <t>ア</t>
    </rPh>
    <phoneticPr fontId="3"/>
  </si>
  <si>
    <t>ご請求金額　</t>
    <rPh sb="1" eb="3">
      <t>セイキュウ</t>
    </rPh>
    <rPh sb="3" eb="5">
      <t>キンガク</t>
    </rPh>
    <phoneticPr fontId="3"/>
  </si>
  <si>
    <t>（税込）</t>
    <rPh sb="1" eb="3">
      <t>ゼイコ</t>
    </rPh>
    <phoneticPr fontId="3" alignment="center"/>
  </si>
  <si>
    <t>御担当:</t>
    <rPh sb="0" eb="1">
      <t>ゴ</t>
    </rPh>
    <phoneticPr fontId="3"/>
  </si>
  <si>
    <t>発注コード</t>
    <rPh sb="0" eb="2">
      <t>ハッチュウ</t>
    </rPh>
    <phoneticPr fontId="3"/>
  </si>
  <si>
    <t>物件名</t>
    <rPh sb="0" eb="3">
      <t>ブッケンメイ</t>
    </rPh>
    <phoneticPr fontId="3"/>
  </si>
  <si>
    <t>出来高</t>
    <rPh sb="0" eb="3">
      <t>デキダカ</t>
    </rPh>
    <phoneticPr fontId="3"/>
  </si>
  <si>
    <t>契約金額</t>
    <rPh sb="0" eb="2">
      <t>ケイヤク</t>
    </rPh>
    <rPh sb="2" eb="4">
      <t>キンガク</t>
    </rPh>
    <phoneticPr fontId="3"/>
  </si>
  <si>
    <t>御請求金額</t>
    <rPh sb="0" eb="1">
      <t>ゴ</t>
    </rPh>
    <rPh sb="1" eb="5">
      <t>セイキュウキンガク</t>
    </rPh>
    <phoneticPr fontId="3"/>
  </si>
  <si>
    <t>％</t>
    <phoneticPr fontId="3"/>
  </si>
  <si>
    <t>小計（10%対象）</t>
    <rPh sb="0" eb="2">
      <t>ショウケイ</t>
    </rPh>
    <rPh sb="6" eb="8">
      <t>タイショウ</t>
    </rPh>
    <phoneticPr fontId="3" alignment="center"/>
  </si>
  <si>
    <t>消費税　10％</t>
    <rPh sb="0" eb="3">
      <t>ショウヒゼイゼイ</t>
    </rPh>
    <phoneticPr fontId="3"/>
  </si>
  <si>
    <t>税込合計</t>
    <rPh sb="0" eb="2">
      <t>ゼイコ</t>
    </rPh>
    <rPh sb="2" eb="4">
      <t>ゴウケイ</t>
    </rPh>
    <phoneticPr fontId="3"/>
  </si>
  <si>
    <t>小計（8%対象）</t>
    <rPh sb="0" eb="2">
      <t>ショウケイ</t>
    </rPh>
    <rPh sb="5" eb="7">
      <t>タイショウ</t>
    </rPh>
    <phoneticPr fontId="3" alignment="center"/>
  </si>
  <si>
    <t>消費税　8％</t>
    <rPh sb="0" eb="3">
      <t>ショウヒゼイゼイ</t>
    </rPh>
    <phoneticPr fontId="3"/>
  </si>
  <si>
    <t>合計金額</t>
    <rPh sb="0" eb="2">
      <t>ゴウケイ</t>
    </rPh>
    <rPh sb="2" eb="4">
      <t>キンガク</t>
    </rPh>
    <phoneticPr fontId="3"/>
  </si>
  <si>
    <t>備考</t>
    <rPh sb="0" eb="2">
      <t>ビコウ</t>
    </rPh>
    <phoneticPr fontId="4"/>
  </si>
  <si>
    <t>YKS確認欄</t>
    <rPh sb="3" eb="5">
      <t>カクニン</t>
    </rPh>
    <rPh sb="5" eb="6">
      <t>ラン</t>
    </rPh>
    <phoneticPr fontId="4"/>
  </si>
  <si>
    <t>No.2</t>
    <phoneticPr fontId="4"/>
  </si>
  <si>
    <t>TEL:</t>
    <phoneticPr fontId="3"/>
  </si>
  <si>
    <t>※グレー部に弊社注文書に記載されている発注コード、物件名、金額、また今月の出来高をご記入ください。</t>
    <rPh sb="4" eb="5">
      <t>ブ</t>
    </rPh>
    <rPh sb="6" eb="8">
      <t>ヘイシャ</t>
    </rPh>
    <rPh sb="8" eb="11">
      <t>チュウモンショ</t>
    </rPh>
    <rPh sb="12" eb="14">
      <t>キサイ</t>
    </rPh>
    <rPh sb="19" eb="21">
      <t>ハッチュウ</t>
    </rPh>
    <rPh sb="25" eb="27">
      <t>ブッケン</t>
    </rPh>
    <rPh sb="27" eb="28">
      <t>メイ</t>
    </rPh>
    <rPh sb="29" eb="31">
      <t>キンガク</t>
    </rPh>
    <rPh sb="34" eb="36">
      <t>コンゲツ</t>
    </rPh>
    <rPh sb="37" eb="40">
      <t>デキダカ</t>
    </rPh>
    <rPh sb="42" eb="44">
      <t>キニュウ</t>
    </rPh>
    <phoneticPr fontId="4"/>
  </si>
  <si>
    <t>税計算、合計計算は自動計算です。</t>
    <rPh sb="0" eb="3">
      <t>ゼイケイサン</t>
    </rPh>
    <rPh sb="4" eb="8">
      <t>ゴウケイケイサン</t>
    </rPh>
    <rPh sb="9" eb="13">
      <t>ジドウケイサン</t>
    </rPh>
    <phoneticPr fontId="4"/>
  </si>
  <si>
    <t>16件目以降は次ページに記入のこと</t>
    <rPh sb="2" eb="4">
      <t>ケンメ</t>
    </rPh>
    <rPh sb="4" eb="6">
      <t>イコウ</t>
    </rPh>
    <rPh sb="7" eb="8">
      <t>ツギ</t>
    </rPh>
    <rPh sb="12" eb="14">
      <t>キニュウ</t>
    </rPh>
    <phoneticPr fontId="4"/>
  </si>
  <si>
    <t>ご請求方法の解説</t>
    <rPh sb="1" eb="3">
      <t>セイキュウ</t>
    </rPh>
    <rPh sb="3" eb="5">
      <t>ホウホウ</t>
    </rPh>
    <rPh sb="6" eb="8">
      <t>カイセツ</t>
    </rPh>
    <phoneticPr fontId="3"/>
  </si>
  <si>
    <t>頂いたお見積書毎に弊社から下記のような注文書ならびに納品書を郵送いたします。</t>
    <rPh sb="0" eb="1">
      <t>イタダ</t>
    </rPh>
    <rPh sb="4" eb="7">
      <t>ミツモリショ</t>
    </rPh>
    <rPh sb="7" eb="8">
      <t>ゴト</t>
    </rPh>
    <rPh sb="9" eb="11">
      <t>ヘイシャ</t>
    </rPh>
    <rPh sb="13" eb="15">
      <t>カキ</t>
    </rPh>
    <rPh sb="19" eb="22">
      <t>チュウモンショ</t>
    </rPh>
    <rPh sb="26" eb="29">
      <t>ノウヒンショ</t>
    </rPh>
    <phoneticPr fontId="3"/>
  </si>
  <si>
    <t>③</t>
    <phoneticPr fontId="3"/>
  </si>
  <si>
    <t>当月納品分を当社ウェブサイトよりダウンロードした合計請求書（エクセル書式）</t>
    <rPh sb="0" eb="2">
      <t>トウゲツ</t>
    </rPh>
    <rPh sb="2" eb="4">
      <t>ノウヒン</t>
    </rPh>
    <rPh sb="4" eb="5">
      <t>ブン</t>
    </rPh>
    <rPh sb="6" eb="8">
      <t>トウシャ</t>
    </rPh>
    <rPh sb="24" eb="29">
      <t>ゴウケイセイキュウショ</t>
    </rPh>
    <rPh sb="34" eb="36">
      <t>ショシキ</t>
    </rPh>
    <phoneticPr fontId="3"/>
  </si>
  <si>
    <t>以下の手順に沿って、ご請求頂きますようお願い申し上げます。</t>
    <rPh sb="0" eb="2">
      <t>イカ</t>
    </rPh>
    <rPh sb="3" eb="5">
      <t>テジュン</t>
    </rPh>
    <rPh sb="6" eb="7">
      <t>ソ</t>
    </rPh>
    <rPh sb="11" eb="13">
      <t>セイキュウ</t>
    </rPh>
    <rPh sb="13" eb="14">
      <t>イタダ</t>
    </rPh>
    <rPh sb="20" eb="21">
      <t>ネガ</t>
    </rPh>
    <rPh sb="22" eb="23">
      <t>モウ</t>
    </rPh>
    <rPh sb="24" eb="25">
      <t>ア</t>
    </rPh>
    <phoneticPr fontId="3"/>
  </si>
  <si>
    <t>を使用してご請求ください。</t>
    <rPh sb="1" eb="3">
      <t>シヨウ</t>
    </rPh>
    <rPh sb="6" eb="8">
      <t>セイキュウ</t>
    </rPh>
    <phoneticPr fontId="3"/>
  </si>
  <si>
    <t>納品が複数ある場合には、50件まで記載可能となっております。</t>
    <rPh sb="0" eb="2">
      <t>ノウヒン</t>
    </rPh>
    <rPh sb="3" eb="5">
      <t>フクスウ</t>
    </rPh>
    <rPh sb="7" eb="9">
      <t>バアイ</t>
    </rPh>
    <rPh sb="14" eb="15">
      <t>ケン</t>
    </rPh>
    <rPh sb="17" eb="19">
      <t>キサイ</t>
    </rPh>
    <rPh sb="19" eb="21">
      <t>カノウ</t>
    </rPh>
    <phoneticPr fontId="3"/>
  </si>
  <si>
    <t>①</t>
    <phoneticPr fontId="3"/>
  </si>
  <si>
    <t>注文書(正)（黄色用紙）は貴社にて保管ください。</t>
    <rPh sb="0" eb="3">
      <t>チュウモンショ</t>
    </rPh>
    <rPh sb="4" eb="5">
      <t>セイ</t>
    </rPh>
    <rPh sb="7" eb="11">
      <t>キイロヨウシ</t>
    </rPh>
    <rPh sb="13" eb="15">
      <t>キシャ</t>
    </rPh>
    <rPh sb="17" eb="19">
      <t>ホカン</t>
    </rPh>
    <phoneticPr fontId="3"/>
  </si>
  <si>
    <t>④</t>
    <phoneticPr fontId="3"/>
  </si>
  <si>
    <t>赤枠内に貴社情報をご記入ください。適格事業者の場合はその番号もご記入ください。</t>
    <rPh sb="0" eb="3">
      <t>アカワクナイ</t>
    </rPh>
    <rPh sb="4" eb="6">
      <t>キシャ</t>
    </rPh>
    <rPh sb="6" eb="8">
      <t>ジョウホウ</t>
    </rPh>
    <rPh sb="10" eb="12">
      <t>キニュウ</t>
    </rPh>
    <rPh sb="17" eb="19">
      <t>テキカク</t>
    </rPh>
    <rPh sb="19" eb="22">
      <t>ジギョウシャ</t>
    </rPh>
    <rPh sb="23" eb="25">
      <t>バアイ</t>
    </rPh>
    <rPh sb="28" eb="30">
      <t>バンゴウ</t>
    </rPh>
    <rPh sb="32" eb="34">
      <t>キニュウ</t>
    </rPh>
    <phoneticPr fontId="3"/>
  </si>
  <si>
    <t>②</t>
    <phoneticPr fontId="3"/>
  </si>
  <si>
    <t>納品後、納品書（赤色用紙）の赤枠内に指定事項を手書きでご記入ください。</t>
    <rPh sb="0" eb="2">
      <t>ノウヒン</t>
    </rPh>
    <rPh sb="2" eb="3">
      <t>ゴ</t>
    </rPh>
    <rPh sb="4" eb="6">
      <t>ノウヒン</t>
    </rPh>
    <rPh sb="6" eb="7">
      <t>ショ</t>
    </rPh>
    <rPh sb="8" eb="10">
      <t>アカイロ</t>
    </rPh>
    <rPh sb="10" eb="12">
      <t>ヨウシ</t>
    </rPh>
    <rPh sb="14" eb="16">
      <t>アカワク</t>
    </rPh>
    <rPh sb="16" eb="17">
      <t>ナイ</t>
    </rPh>
    <rPh sb="18" eb="20">
      <t>シテイ</t>
    </rPh>
    <rPh sb="20" eb="22">
      <t>ジコウ</t>
    </rPh>
    <rPh sb="23" eb="25">
      <t>テガ</t>
    </rPh>
    <rPh sb="28" eb="30">
      <t>キニュウ</t>
    </rPh>
    <phoneticPr fontId="3"/>
  </si>
  <si>
    <t>納入区分</t>
    <rPh sb="0" eb="4">
      <t>ノウニュウクブン</t>
    </rPh>
    <phoneticPr fontId="3"/>
  </si>
  <si>
    <t>一括納入もしくは分割納入かをレ点にてご記入ください。</t>
    <rPh sb="0" eb="2">
      <t>イッカツ</t>
    </rPh>
    <rPh sb="2" eb="4">
      <t>ノウニュウ</t>
    </rPh>
    <rPh sb="8" eb="10">
      <t>ブンカツ</t>
    </rPh>
    <rPh sb="10" eb="12">
      <t>ノウニュウ</t>
    </rPh>
    <rPh sb="15" eb="16">
      <t>テン</t>
    </rPh>
    <rPh sb="19" eb="21">
      <t>キニュウ</t>
    </rPh>
    <phoneticPr fontId="3"/>
  </si>
  <si>
    <t>納 入 日</t>
    <rPh sb="0" eb="1">
      <t>オサメ</t>
    </rPh>
    <rPh sb="2" eb="3">
      <t>ニュウ</t>
    </rPh>
    <rPh sb="4" eb="5">
      <t>ヒ</t>
    </rPh>
    <phoneticPr fontId="3"/>
  </si>
  <si>
    <t>物件を納入した日をご記入ください。</t>
    <rPh sb="0" eb="2">
      <t>ブッケン</t>
    </rPh>
    <rPh sb="3" eb="5">
      <t>ノウニュウ</t>
    </rPh>
    <rPh sb="7" eb="8">
      <t>ヒ</t>
    </rPh>
    <rPh sb="10" eb="12">
      <t>キニュウ</t>
    </rPh>
    <phoneticPr fontId="3"/>
  </si>
  <si>
    <t>出 来 高</t>
    <rPh sb="0" eb="1">
      <t>デ</t>
    </rPh>
    <rPh sb="2" eb="3">
      <t>コ</t>
    </rPh>
    <rPh sb="4" eb="5">
      <t>タカ</t>
    </rPh>
    <phoneticPr fontId="3"/>
  </si>
  <si>
    <t>一括納入の場合には100％、分割の場合には当社担当者と</t>
    <rPh sb="0" eb="4">
      <t>イッカツノウニュウ</t>
    </rPh>
    <rPh sb="5" eb="7">
      <t>バアイ</t>
    </rPh>
    <rPh sb="14" eb="16">
      <t>ブンカツ</t>
    </rPh>
    <rPh sb="17" eb="19">
      <t>バアイ</t>
    </rPh>
    <rPh sb="21" eb="23">
      <t>トウシャ</t>
    </rPh>
    <rPh sb="23" eb="26">
      <t>タントウシャ</t>
    </rPh>
    <phoneticPr fontId="3"/>
  </si>
  <si>
    <t>協議の上、納入割合（％）をご記入ください。</t>
    <rPh sb="0" eb="2">
      <t>キョウギ</t>
    </rPh>
    <rPh sb="3" eb="4">
      <t>ウエ</t>
    </rPh>
    <rPh sb="5" eb="9">
      <t>ノウニュウワリアイ</t>
    </rPh>
    <rPh sb="14" eb="16">
      <t>キニュウ</t>
    </rPh>
    <phoneticPr fontId="3"/>
  </si>
  <si>
    <t>当月請求額</t>
    <rPh sb="0" eb="2">
      <t>トウゲツ</t>
    </rPh>
    <rPh sb="2" eb="5">
      <t>セイキュウガク</t>
    </rPh>
    <phoneticPr fontId="3"/>
  </si>
  <si>
    <t>一括納入の場合には契約金額を、分割納入の場合には</t>
    <rPh sb="0" eb="2">
      <t>イッカツ</t>
    </rPh>
    <rPh sb="2" eb="4">
      <t>ノウニュウ</t>
    </rPh>
    <rPh sb="5" eb="7">
      <t>バアイ</t>
    </rPh>
    <rPh sb="9" eb="13">
      <t>ケイヤクキンガク</t>
    </rPh>
    <rPh sb="15" eb="17">
      <t>ブンカツ</t>
    </rPh>
    <rPh sb="17" eb="19">
      <t>ノウニュウ</t>
    </rPh>
    <rPh sb="20" eb="22">
      <t>バアイ</t>
    </rPh>
    <phoneticPr fontId="3"/>
  </si>
  <si>
    <t>納入割合を契約金額に乗じた金額をご記入ください。</t>
    <rPh sb="0" eb="4">
      <t>ノウニュウワリアイ</t>
    </rPh>
    <rPh sb="5" eb="9">
      <t>ケイヤクキンガク</t>
    </rPh>
    <rPh sb="10" eb="11">
      <t>ジョウ</t>
    </rPh>
    <rPh sb="13" eb="15">
      <t>キンガク</t>
    </rPh>
    <rPh sb="17" eb="19">
      <t>キニュウ</t>
    </rPh>
    <phoneticPr fontId="3"/>
  </si>
  <si>
    <t>⑤</t>
    <phoneticPr fontId="3"/>
  </si>
  <si>
    <t>納品書（赤色用紙）に記載の項目（発注コード、物件名、出来高、契約金額）を</t>
    <rPh sb="0" eb="3">
      <t>ノウヒンショ</t>
    </rPh>
    <rPh sb="4" eb="8">
      <t>アカイロ</t>
    </rPh>
    <rPh sb="10" eb="12">
      <t>キサイ</t>
    </rPh>
    <rPh sb="13" eb="15">
      <t>コウモク</t>
    </rPh>
    <rPh sb="16" eb="18">
      <t>ハッチュウ</t>
    </rPh>
    <rPh sb="22" eb="25">
      <t>ブッケンメイ</t>
    </rPh>
    <rPh sb="26" eb="29">
      <t>デキダカ</t>
    </rPh>
    <rPh sb="30" eb="34">
      <t>ケイヤクキンガク</t>
    </rPh>
    <phoneticPr fontId="3"/>
  </si>
  <si>
    <t>請求残額</t>
    <rPh sb="0" eb="4">
      <t>セイキュウザンガク</t>
    </rPh>
    <phoneticPr fontId="3"/>
  </si>
  <si>
    <t>契約金額から請求金額を差し引いた金額をご記入ください。</t>
    <rPh sb="0" eb="2">
      <t>ケイヤク</t>
    </rPh>
    <rPh sb="2" eb="4">
      <t>キンガク</t>
    </rPh>
    <rPh sb="6" eb="8">
      <t>セイキュウ</t>
    </rPh>
    <rPh sb="8" eb="10">
      <t>キンガク</t>
    </rPh>
    <rPh sb="11" eb="12">
      <t>サ</t>
    </rPh>
    <rPh sb="13" eb="14">
      <t>ヒ</t>
    </rPh>
    <rPh sb="16" eb="18">
      <t>キンガク</t>
    </rPh>
    <rPh sb="20" eb="22">
      <t>キニュウ</t>
    </rPh>
    <phoneticPr fontId="3"/>
  </si>
  <si>
    <t>ご記入ください。（本紙上のA、B、C、D）</t>
    <rPh sb="1" eb="3">
      <t>キニュウ</t>
    </rPh>
    <rPh sb="9" eb="10">
      <t>ホン</t>
    </rPh>
    <rPh sb="10" eb="12">
      <t>シジョウ</t>
    </rPh>
    <phoneticPr fontId="3"/>
  </si>
  <si>
    <t>一括納入の場合には、￥0となります。</t>
    <rPh sb="0" eb="4">
      <t>イッカツノウニュウ</t>
    </rPh>
    <rPh sb="5" eb="7">
      <t>バアイ</t>
    </rPh>
    <phoneticPr fontId="3"/>
  </si>
  <si>
    <t>ご請求金額、消費税は自動計算にて算出されます。</t>
    <rPh sb="1" eb="3">
      <t>セイキュウ</t>
    </rPh>
    <rPh sb="3" eb="5">
      <t>キンガク</t>
    </rPh>
    <rPh sb="6" eb="9">
      <t>ショウヒゼイ</t>
    </rPh>
    <rPh sb="10" eb="14">
      <t>ジドウケイサン</t>
    </rPh>
    <rPh sb="16" eb="18">
      <t>サンシュツ</t>
    </rPh>
    <phoneticPr fontId="3"/>
  </si>
  <si>
    <t>⑦</t>
    <phoneticPr fontId="3"/>
  </si>
  <si>
    <t>納品書（赤色用紙）ならびに記入を終えた合計請求書を紙に出力したものを</t>
    <rPh sb="0" eb="3">
      <t>ノウヒンショ</t>
    </rPh>
    <rPh sb="4" eb="6">
      <t>アカイロ</t>
    </rPh>
    <rPh sb="6" eb="7">
      <t>ヨウ</t>
    </rPh>
    <rPh sb="7" eb="8">
      <t>シ</t>
    </rPh>
    <rPh sb="13" eb="15">
      <t>キニュウ</t>
    </rPh>
    <rPh sb="16" eb="17">
      <t>オ</t>
    </rPh>
    <rPh sb="19" eb="21">
      <t>ゴウケイ</t>
    </rPh>
    <rPh sb="21" eb="24">
      <t>セイキュウショ</t>
    </rPh>
    <rPh sb="25" eb="26">
      <t>カミ</t>
    </rPh>
    <rPh sb="27" eb="29">
      <t>シュツリョク</t>
    </rPh>
    <phoneticPr fontId="3"/>
  </si>
  <si>
    <t>弊社本社にご郵送ください。</t>
    <rPh sb="0" eb="2">
      <t>ヘイシャ</t>
    </rPh>
    <rPh sb="2" eb="4">
      <t>ホンシャ</t>
    </rPh>
    <rPh sb="6" eb="8">
      <t>ユウソウ</t>
    </rPh>
    <phoneticPr fontId="3"/>
  </si>
  <si>
    <t>※ご不明点等は、当社経理部（03-3541-2990）までご連絡ください。</t>
    <rPh sb="2" eb="4">
      <t>フメイ</t>
    </rPh>
    <rPh sb="4" eb="5">
      <t>テン</t>
    </rPh>
    <rPh sb="5" eb="6">
      <t>トウ</t>
    </rPh>
    <rPh sb="8" eb="10">
      <t>トウシャ</t>
    </rPh>
    <rPh sb="10" eb="12">
      <t>ケイリ</t>
    </rPh>
    <rPh sb="12" eb="13">
      <t>ブ</t>
    </rPh>
    <rPh sb="30" eb="32">
      <t>レンラク</t>
    </rPh>
    <phoneticPr fontId="3"/>
  </si>
  <si>
    <t>www.yashima-k.co.jp/pg219.html</t>
    <phoneticPr fontId="3"/>
  </si>
  <si>
    <t>請求番号は貴社にて任意の番号をつけてください。（6桁から10桁程度）</t>
    <rPh sb="0" eb="4">
      <t>セイキュウバンゴウ</t>
    </rPh>
    <rPh sb="5" eb="7">
      <t>キシャ</t>
    </rPh>
    <rPh sb="9" eb="11">
      <t>ニンイ</t>
    </rPh>
    <rPh sb="12" eb="14">
      <t>バンゴウ</t>
    </rPh>
    <rPh sb="25" eb="26">
      <t>ケタ</t>
    </rPh>
    <rPh sb="30" eb="31">
      <t>ケタ</t>
    </rPh>
    <rPh sb="31" eb="33">
      <t>テイド</t>
    </rPh>
    <phoneticPr fontId="3"/>
  </si>
  <si>
    <t>2023/11/1　経理部</t>
    <rPh sb="10" eb="12">
      <t>ケイリ</t>
    </rPh>
    <rPh sb="12" eb="13">
      <t>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</si>
</sst>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lt;=999]000;[&lt;=9999]000\-00;000\-0000"/>
    <numFmt numFmtId="177" formatCode="&quot;¥&quot;#,##0_);[Red]\(&quot;¥&quot;#,##0\)"/>
  </numFmts>
  <fonts count="27" x14ac:knownFonts="1">
    <font>
      <sz val="11"/>
      <color theme="1"/>
      <name val="游ゴシック"/>
      <family val="2"/>
      <charset val="128"/>
      <scheme val="minor"/>
    </font>
    <font>
      <u/>
      <sz val="11"/>
      <color theme="10"/>
      <name val="游ゴシック"/>
      <family val="2"/>
      <charset val="128"/>
      <scheme val="minor"/>
    </font>
    <font>
      <sz val="12"/>
      <color theme="1"/>
      <name val="游ゴシック"/>
      <family val="3"/>
      <charset val="128"/>
    </font>
    <font>
      <sz val="6"/>
      <name val="游ゴシック"/>
      <family val="2"/>
      <charset val="128"/>
      <scheme val="minor"/>
    </font>
    <font>
      <sz val="6"/>
      <name val="ＭＳ Ｐゴシック"/>
      <family val="3"/>
      <charset val="128"/>
    </font>
    <font>
      <b/>
      <sz val="22"/>
      <color indexed="23"/>
      <name val="游ゴシック"/>
      <family val="3"/>
      <charset val="128"/>
    </font>
    <font>
      <b/>
      <sz val="28"/>
      <color indexed="23"/>
      <name val="游ゴシック"/>
      <family val="3"/>
      <charset val="128"/>
    </font>
    <font>
      <sz val="11"/>
      <color theme="1"/>
      <name val="游ゴシック"/>
      <family val="3"/>
      <charset val="128"/>
    </font>
    <font>
      <sz val="10"/>
      <color indexed="8"/>
      <name val="游ゴシック"/>
      <family val="3"/>
      <charset val="128"/>
    </font>
    <font>
      <sz val="11"/>
      <color indexed="8"/>
      <name val="游ゴシック"/>
      <family val="3"/>
      <charset val="128"/>
    </font>
    <font>
      <sz val="12"/>
      <color indexed="8"/>
      <name val="游ゴシック"/>
      <family val="3"/>
      <charset val="128"/>
    </font>
    <font>
      <sz val="10"/>
      <color theme="1"/>
      <name val="游ゴシック"/>
      <family val="3"/>
      <charset val="128"/>
    </font>
    <font>
      <sz val="14"/>
      <color indexed="8"/>
      <name val="游ゴシック"/>
      <family val="3"/>
      <charset val="128"/>
    </font>
    <font>
      <sz val="18"/>
      <color indexed="8"/>
      <name val="游ゴシック"/>
      <family val="3"/>
      <charset val="128"/>
    </font>
    <font>
      <sz val="8"/>
      <color theme="1"/>
      <name val="游ゴシック"/>
      <family val="3"/>
      <charset val="128"/>
    </font>
    <font>
      <u/>
      <sz val="11"/>
      <name val="游ゴシック"/>
      <family val="2"/>
      <charset val="128"/>
      <scheme val="minor"/>
    </font>
    <font>
      <u/>
      <sz val="11"/>
      <name val="游ゴシック"/>
      <family val="3"/>
      <charset val="128"/>
      <scheme val="minor"/>
    </font>
    <font>
      <b/>
      <sz val="10"/>
      <name val="游ゴシック"/>
      <family val="3"/>
      <charset val="128"/>
    </font>
    <font>
      <sz val="10"/>
      <color theme="1"/>
      <name val="游ゴシック"/>
      <family val="3"/>
      <charset val="128"/>
      <scheme val="minor"/>
    </font>
    <font>
      <sz val="11"/>
      <name val="游ゴシック"/>
      <family val="3"/>
      <charset val="128"/>
    </font>
    <font>
      <sz val="11"/>
      <name val="游ゴシック"/>
      <family val="3"/>
      <charset val="128"/>
      <scheme val="minor"/>
    </font>
    <font>
      <b/>
      <sz val="14"/>
      <color theme="1"/>
      <name val="游ゴシック"/>
      <family val="3"/>
      <charset val="128"/>
      <scheme val="minor"/>
    </font>
    <font>
      <u/>
      <sz val="11"/>
      <color theme="1"/>
      <name val="游ゴシック"/>
      <family val="2"/>
      <charset val="128"/>
      <scheme val="minor"/>
    </font>
    <font>
      <u/>
      <sz val="11"/>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u/>
      <sz val="11"/>
      <color theme="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37">
    <border>
      <left/>
      <right/>
      <top/>
      <bottom/>
      <diagonal/>
    </border>
    <border>
      <left/>
      <right/>
      <top/>
      <bottom style="double">
        <color indexed="64"/>
      </bottom>
      <diagonal/>
    </border>
    <border>
      <left/>
      <right/>
      <top/>
      <bottom style="hair">
        <color auto="1"/>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0"/>
      </left>
      <right style="medium">
        <color theme="0"/>
      </right>
      <top style="hair">
        <color indexed="64"/>
      </top>
      <bottom style="hair">
        <color indexed="64"/>
      </bottom>
      <diagonal/>
    </border>
    <border>
      <left style="medium">
        <color theme="0"/>
      </left>
      <right/>
      <top style="hair">
        <color indexed="64"/>
      </top>
      <bottom style="hair">
        <color indexed="64"/>
      </bottom>
      <diagonal/>
    </border>
    <border>
      <left/>
      <right/>
      <top style="thin">
        <color indexed="64"/>
      </top>
      <bottom style="thin">
        <color indexed="64"/>
      </bottom>
      <diagonal/>
    </border>
    <border>
      <left style="medium">
        <color theme="0"/>
      </left>
      <right style="medium">
        <color theme="0"/>
      </right>
      <top/>
      <bottom style="hair">
        <color indexed="64"/>
      </bottom>
      <diagonal/>
    </border>
    <border>
      <left style="medium">
        <color theme="0"/>
      </left>
      <right/>
      <top/>
      <bottom style="hair">
        <color indexed="64"/>
      </bottom>
      <diagonal/>
    </border>
    <border>
      <left/>
      <right/>
      <top style="hair">
        <color indexed="64"/>
      </top>
      <bottom style="thin">
        <color indexed="64"/>
      </bottom>
      <diagonal/>
    </border>
    <border>
      <left style="medium">
        <color theme="0"/>
      </left>
      <right style="medium">
        <color theme="0"/>
      </right>
      <top style="hair">
        <color indexed="64"/>
      </top>
      <bottom style="thin">
        <color indexed="64"/>
      </bottom>
      <diagonal/>
    </border>
    <border>
      <left style="medium">
        <color theme="0"/>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theme="0"/>
      </left>
      <right/>
      <top style="thin">
        <color indexed="64"/>
      </top>
      <bottom style="hair">
        <color indexed="64"/>
      </bottom>
      <diagonal/>
    </border>
    <border>
      <left/>
      <right/>
      <top style="thin">
        <color indexed="64"/>
      </top>
      <bottom style="hair">
        <color indexed="64"/>
      </bottom>
      <diagonal/>
    </border>
    <border>
      <left/>
      <right style="medium">
        <color theme="0"/>
      </right>
      <top style="thin">
        <color indexed="64"/>
      </top>
      <bottom style="hair">
        <color indexed="64"/>
      </bottom>
      <diagonal/>
    </border>
    <border>
      <left/>
      <right style="medium">
        <color theme="0"/>
      </right>
      <top style="hair">
        <color auto="1"/>
      </top>
      <bottom style="hair">
        <color auto="1"/>
      </bottom>
      <diagonal/>
    </border>
    <border>
      <left/>
      <right style="medium">
        <color theme="0"/>
      </right>
      <top style="hair">
        <color indexed="64"/>
      </top>
      <bottom style="thin">
        <color indexed="64"/>
      </bottom>
      <diagonal/>
    </border>
    <border>
      <left/>
      <right/>
      <top style="hair">
        <color indexed="64"/>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58">
    <xf numFmtId="0" fontId="0" fillId="0" borderId="0" xfId="0">
      <alignment vertical="center"/>
    </xf>
    <xf numFmtId="0" fontId="2" fillId="0" borderId="0" xfId="0" applyFont="1" applyAlignment="1" applyProtection="1">
      <protection locked="0"/>
    </xf>
    <xf numFmtId="0" fontId="0" fillId="0" borderId="0" xfId="0" applyProtection="1">
      <alignment vertical="center"/>
      <protection locked="0"/>
    </xf>
    <xf numFmtId="0" fontId="7" fillId="0" borderId="0" xfId="0" applyFont="1" applyAlignment="1" applyProtection="1">
      <protection locked="0"/>
    </xf>
    <xf numFmtId="0" fontId="18" fillId="0" borderId="0" xfId="0" applyFont="1" applyProtection="1">
      <alignment vertical="center"/>
      <protection locked="0"/>
    </xf>
    <xf numFmtId="0" fontId="0" fillId="0" borderId="0" xfId="0" applyAlignment="1" applyProtection="1">
      <protection locked="0"/>
    </xf>
    <xf numFmtId="0" fontId="20" fillId="0" borderId="0" xfId="0" applyFont="1" applyProtection="1">
      <alignment vertical="center"/>
      <protection locked="0"/>
    </xf>
    <xf numFmtId="0" fontId="7" fillId="0" borderId="0" xfId="0" applyFont="1" applyAlignment="1"/>
    <xf numFmtId="0" fontId="2" fillId="0" borderId="0" xfId="0" applyFont="1" applyAlignment="1"/>
    <xf numFmtId="0" fontId="6" fillId="0" borderId="0" xfId="0" applyFont="1" applyAlignment="1">
      <alignment vertical="top" wrapText="1"/>
    </xf>
    <xf numFmtId="0" fontId="6" fillId="0" borderId="1" xfId="0" applyFont="1" applyBorder="1" applyAlignment="1">
      <alignment vertical="top" wrapText="1"/>
    </xf>
    <xf numFmtId="0" fontId="2" fillId="0" borderId="1" xfId="0" applyFont="1" applyBorder="1" applyAlignment="1"/>
    <xf numFmtId="0" fontId="7" fillId="0" borderId="1" xfId="0" applyFont="1" applyBorder="1" applyAlignment="1"/>
    <xf numFmtId="0" fontId="2" fillId="0" borderId="0" xfId="0" applyFont="1" applyAlignment="1">
      <alignment horizontal="left"/>
    </xf>
    <xf numFmtId="0" fontId="7" fillId="0" borderId="0" xfId="0" applyFont="1" applyAlignment="1">
      <alignment vertical="top"/>
    </xf>
    <xf numFmtId="0" fontId="7" fillId="0" borderId="0" xfId="0" applyFont="1" applyAlignment="1">
      <alignment horizontal="right"/>
    </xf>
    <xf numFmtId="0" fontId="10" fillId="0" borderId="0" xfId="0" applyFont="1" applyAlignment="1">
      <alignment horizontal="left" vertical="center"/>
    </xf>
    <xf numFmtId="0" fontId="12" fillId="0" borderId="0" xfId="0" applyFont="1">
      <alignment vertical="center"/>
    </xf>
    <xf numFmtId="0" fontId="8" fillId="0" borderId="0" xfId="0" applyFont="1">
      <alignment vertical="center"/>
    </xf>
    <xf numFmtId="0" fontId="2" fillId="0" borderId="0" xfId="0" applyFont="1" applyAlignment="1">
      <alignment horizontal="right"/>
    </xf>
    <xf numFmtId="0" fontId="9" fillId="0" borderId="3" xfId="0" applyFont="1" applyBorder="1" applyAlignment="1">
      <alignment horizontal="center" vertical="center" shrinkToFit="1"/>
    </xf>
    <xf numFmtId="0" fontId="11" fillId="0" borderId="3" xfId="0" applyFont="1" applyBorder="1" applyAlignment="1">
      <alignment horizontal="center" vertical="center"/>
    </xf>
    <xf numFmtId="0" fontId="11" fillId="0" borderId="11" xfId="0" applyFont="1" applyBorder="1" applyAlignment="1">
      <alignment horizontal="right"/>
    </xf>
    <xf numFmtId="0" fontId="7" fillId="0" borderId="3" xfId="0" applyFont="1" applyBorder="1" applyAlignment="1"/>
    <xf numFmtId="0" fontId="14" fillId="0" borderId="3" xfId="0" applyFont="1" applyBorder="1" applyAlignment="1">
      <alignment horizontal="center" vertical="center"/>
    </xf>
    <xf numFmtId="0" fontId="7" fillId="0" borderId="0" xfId="0" applyFont="1" applyAlignment="1">
      <alignment horizontal="center"/>
    </xf>
    <xf numFmtId="0" fontId="11" fillId="0" borderId="2" xfId="0" applyFont="1" applyBorder="1" applyAlignment="1">
      <alignment horizontal="center" vertical="center"/>
    </xf>
    <xf numFmtId="0" fontId="11" fillId="0" borderId="14" xfId="0" applyFont="1" applyBorder="1" applyAlignment="1">
      <alignment horizontal="right"/>
    </xf>
    <xf numFmtId="0" fontId="7" fillId="0" borderId="13" xfId="0" applyFont="1" applyBorder="1" applyAlignment="1"/>
    <xf numFmtId="176" fontId="8" fillId="0" borderId="2" xfId="0" applyNumberFormat="1" applyFont="1" applyBorder="1" applyAlignment="1"/>
    <xf numFmtId="0" fontId="7" fillId="0" borderId="2" xfId="0" applyFont="1" applyBorder="1" applyAlignment="1"/>
    <xf numFmtId="0" fontId="11" fillId="0" borderId="16" xfId="0" applyFont="1" applyBorder="1" applyAlignment="1">
      <alignment horizontal="center" vertical="center"/>
    </xf>
    <xf numFmtId="0" fontId="11" fillId="0" borderId="17" xfId="0" applyFont="1" applyBorder="1" applyAlignment="1">
      <alignment horizontal="right"/>
    </xf>
    <xf numFmtId="0" fontId="7" fillId="0" borderId="9" xfId="0" applyFont="1" applyBorder="1" applyAlignment="1"/>
    <xf numFmtId="0" fontId="14" fillId="0" borderId="2" xfId="0" applyFont="1" applyBorder="1" applyAlignment="1">
      <alignment horizontal="center" vertical="center"/>
    </xf>
    <xf numFmtId="0" fontId="19" fillId="0" borderId="13" xfId="0" applyFont="1" applyBorder="1" applyAlignment="1"/>
    <xf numFmtId="0" fontId="14" fillId="0" borderId="16" xfId="0" applyFont="1" applyBorder="1" applyAlignment="1">
      <alignment horizontal="center" vertical="center"/>
    </xf>
    <xf numFmtId="0" fontId="11" fillId="0" borderId="0" xfId="0" applyFont="1" applyAlignment="1">
      <alignment horizontal="right"/>
    </xf>
    <xf numFmtId="0" fontId="2" fillId="0" borderId="0" xfId="0" applyFont="1" applyAlignment="1">
      <alignment horizontal="center"/>
    </xf>
    <xf numFmtId="177" fontId="11" fillId="0" borderId="0" xfId="0" applyNumberFormat="1" applyFont="1" applyAlignment="1">
      <alignment horizontal="right" vertical="center"/>
    </xf>
    <xf numFmtId="0" fontId="11" fillId="0" borderId="1" xfId="0" applyFont="1" applyBorder="1" applyAlignment="1">
      <alignment horizontal="center" vertical="center"/>
    </xf>
    <xf numFmtId="176" fontId="8" fillId="0" borderId="1" xfId="0" applyNumberFormat="1" applyFont="1" applyBorder="1" applyAlignment="1" applyProtection="1">
      <alignment horizontal="center"/>
      <protection locked="0"/>
    </xf>
    <xf numFmtId="176" fontId="8" fillId="0" borderId="1" xfId="0" applyNumberFormat="1" applyFont="1" applyBorder="1" applyAlignment="1" applyProtection="1">
      <alignment horizontal="center" shrinkToFit="1"/>
      <protection locked="0"/>
    </xf>
    <xf numFmtId="0" fontId="11" fillId="0" borderId="1" xfId="0" applyFont="1" applyBorder="1" applyAlignment="1" applyProtection="1">
      <alignment horizontal="right" vertical="center"/>
      <protection locked="0"/>
    </xf>
    <xf numFmtId="0" fontId="11" fillId="0" borderId="1" xfId="0" applyFont="1" applyBorder="1" applyAlignment="1">
      <alignment horizontal="right"/>
    </xf>
    <xf numFmtId="177" fontId="11" fillId="0" borderId="1" xfId="0" applyNumberFormat="1" applyFont="1" applyBorder="1" applyAlignment="1" applyProtection="1">
      <alignment horizontal="right" vertical="center"/>
      <protection locked="0"/>
    </xf>
    <xf numFmtId="177" fontId="11" fillId="0" borderId="1" xfId="0" applyNumberFormat="1" applyFont="1" applyBorder="1" applyAlignment="1">
      <alignment horizontal="right" vertical="center"/>
    </xf>
    <xf numFmtId="0" fontId="14" fillId="0" borderId="1" xfId="0" applyFont="1" applyBorder="1" applyAlignment="1">
      <alignment horizontal="right" vertical="center"/>
    </xf>
    <xf numFmtId="0" fontId="7" fillId="0" borderId="0" xfId="0" applyFont="1" applyAlignment="1" applyProtection="1">
      <alignment horizontal="center"/>
      <protection locked="0"/>
    </xf>
    <xf numFmtId="0" fontId="9" fillId="0" borderId="0" xfId="0" applyFont="1" applyAlignment="1" applyProtection="1">
      <alignment horizontal="left"/>
      <protection locked="0"/>
    </xf>
    <xf numFmtId="0" fontId="9" fillId="0" borderId="0" xfId="0" applyFont="1" applyAlignment="1" applyProtection="1">
      <alignment horizontal="left" shrinkToFit="1"/>
      <protection locked="0"/>
    </xf>
    <xf numFmtId="0" fontId="2" fillId="0" borderId="0" xfId="0" applyFont="1" applyAlignment="1" applyProtection="1">
      <alignment horizontal="left" shrinkToFit="1"/>
      <protection locked="0"/>
    </xf>
    <xf numFmtId="176" fontId="17" fillId="0" borderId="0" xfId="0" applyNumberFormat="1" applyFont="1" applyAlignment="1">
      <alignment horizontal="left" vertical="center"/>
    </xf>
    <xf numFmtId="177" fontId="11" fillId="0" borderId="0" xfId="0" applyNumberFormat="1" applyFont="1" applyAlignment="1">
      <alignment horizontal="right"/>
    </xf>
    <xf numFmtId="0" fontId="14" fillId="0" borderId="0" xfId="0" applyFont="1" applyAlignment="1">
      <alignment horizontal="right" vertical="center"/>
    </xf>
    <xf numFmtId="177" fontId="7" fillId="0" borderId="0" xfId="0" applyNumberFormat="1" applyFont="1" applyAlignment="1">
      <alignment horizontal="right"/>
    </xf>
    <xf numFmtId="0" fontId="7" fillId="0" borderId="32" xfId="0" applyFont="1" applyBorder="1" applyAlignment="1"/>
    <xf numFmtId="0" fontId="22" fillId="0" borderId="0" xfId="0" applyFont="1">
      <alignment vertical="center"/>
    </xf>
    <xf numFmtId="0" fontId="0" fillId="0" borderId="0" xfId="0" applyAlignment="1">
      <alignment horizontal="right" vertical="center"/>
    </xf>
    <xf numFmtId="0" fontId="23" fillId="0" borderId="0" xfId="0" applyFont="1">
      <alignment vertical="center"/>
    </xf>
    <xf numFmtId="0" fontId="0" fillId="0" borderId="0" xfId="0" applyAlignment="1">
      <alignment horizontal="center" vertical="center"/>
    </xf>
    <xf numFmtId="0" fontId="24" fillId="0" borderId="0" xfId="0" applyFont="1" applyAlignment="1">
      <alignment horizontal="right" vertical="center"/>
    </xf>
    <xf numFmtId="0" fontId="25" fillId="0" borderId="0" xfId="0" applyFont="1">
      <alignment vertical="center"/>
    </xf>
    <xf numFmtId="0" fontId="26" fillId="0" borderId="0" xfId="0" applyFont="1" applyAlignment="1">
      <alignment horizontal="right" vertical="center"/>
    </xf>
    <xf numFmtId="0" fontId="11" fillId="2" borderId="17" xfId="0" applyFont="1" applyFill="1" applyBorder="1" applyAlignment="1" applyProtection="1">
      <alignment horizontal="right" vertical="center"/>
      <protection locked="0"/>
    </xf>
    <xf numFmtId="177" fontId="11" fillId="2" borderId="17" xfId="0" applyNumberFormat="1" applyFont="1" applyFill="1" applyBorder="1" applyAlignment="1" applyProtection="1">
      <alignment horizontal="right" vertical="center"/>
      <protection locked="0"/>
    </xf>
    <xf numFmtId="177" fontId="11" fillId="0" borderId="17" xfId="0" applyNumberFormat="1" applyFont="1" applyBorder="1" applyAlignment="1">
      <alignment horizontal="right"/>
    </xf>
    <xf numFmtId="177" fontId="11" fillId="0" borderId="18" xfId="0" applyNumberFormat="1" applyFont="1" applyBorder="1" applyAlignment="1">
      <alignment horizontal="right"/>
    </xf>
    <xf numFmtId="0" fontId="9" fillId="2" borderId="3" xfId="0" applyFont="1" applyFill="1" applyBorder="1" applyAlignment="1" applyProtection="1">
      <alignment horizontal="left" shrinkToFit="1"/>
      <protection locked="0"/>
    </xf>
    <xf numFmtId="176" fontId="17" fillId="0" borderId="13" xfId="0" applyNumberFormat="1" applyFont="1" applyBorder="1" applyAlignment="1">
      <alignment horizontal="left" vertical="center"/>
    </xf>
    <xf numFmtId="0" fontId="11" fillId="0" borderId="0" xfId="0" applyFont="1" applyAlignment="1">
      <alignment horizontal="right"/>
    </xf>
    <xf numFmtId="0" fontId="11" fillId="2" borderId="11" xfId="0" applyFont="1" applyFill="1" applyBorder="1" applyAlignment="1" applyProtection="1">
      <alignment horizontal="right" vertical="center"/>
      <protection locked="0"/>
    </xf>
    <xf numFmtId="177" fontId="11" fillId="2" borderId="11" xfId="0" applyNumberFormat="1" applyFont="1" applyFill="1" applyBorder="1" applyAlignment="1" applyProtection="1">
      <alignment horizontal="right" vertical="center"/>
      <protection locked="0"/>
    </xf>
    <xf numFmtId="177" fontId="11" fillId="0" borderId="11" xfId="0" applyNumberFormat="1" applyFont="1" applyBorder="1" applyAlignment="1">
      <alignment horizontal="right"/>
    </xf>
    <xf numFmtId="177" fontId="11" fillId="0" borderId="12" xfId="0" applyNumberFormat="1" applyFont="1" applyBorder="1" applyAlignment="1">
      <alignment horizontal="right"/>
    </xf>
    <xf numFmtId="176" fontId="8" fillId="2" borderId="12" xfId="0" applyNumberFormat="1" applyFont="1" applyFill="1" applyBorder="1" applyAlignment="1" applyProtection="1">
      <alignment horizontal="center" vertical="center"/>
      <protection locked="0"/>
    </xf>
    <xf numFmtId="176" fontId="8" fillId="2" borderId="3" xfId="0" applyNumberFormat="1" applyFont="1" applyFill="1" applyBorder="1" applyAlignment="1" applyProtection="1">
      <alignment horizontal="center" vertical="center"/>
      <protection locked="0"/>
    </xf>
    <xf numFmtId="176" fontId="8" fillId="2" borderId="30" xfId="0" applyNumberFormat="1" applyFont="1" applyFill="1" applyBorder="1" applyAlignment="1" applyProtection="1">
      <alignment horizontal="center" vertical="center"/>
      <protection locked="0"/>
    </xf>
    <xf numFmtId="0" fontId="7" fillId="0" borderId="19" xfId="0" applyFont="1" applyBorder="1" applyAlignment="1">
      <alignment horizontal="left"/>
    </xf>
    <xf numFmtId="0" fontId="7" fillId="0" borderId="20" xfId="0" applyFont="1" applyBorder="1" applyAlignment="1">
      <alignment horizontal="left"/>
    </xf>
    <xf numFmtId="0" fontId="7" fillId="0" borderId="2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7" fillId="0" borderId="4"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3" xfId="0" applyFont="1" applyBorder="1" applyAlignment="1">
      <alignment horizontal="center"/>
    </xf>
    <xf numFmtId="0" fontId="7" fillId="0" borderId="26" xfId="0" applyFont="1" applyBorder="1" applyAlignment="1">
      <alignment horizontal="center"/>
    </xf>
    <xf numFmtId="177" fontId="7" fillId="0" borderId="3" xfId="0" applyNumberFormat="1" applyFont="1" applyBorder="1" applyAlignment="1">
      <alignment horizontal="right"/>
    </xf>
    <xf numFmtId="0" fontId="7" fillId="0" borderId="3" xfId="0" applyFont="1" applyBorder="1" applyAlignment="1">
      <alignment horizontal="center"/>
    </xf>
    <xf numFmtId="0" fontId="2" fillId="0" borderId="0" xfId="0" applyFont="1" applyAlignment="1">
      <alignment horizontal="center"/>
    </xf>
    <xf numFmtId="0" fontId="7" fillId="0" borderId="32" xfId="0" applyFont="1" applyBorder="1" applyAlignment="1">
      <alignment horizontal="center"/>
    </xf>
    <xf numFmtId="177" fontId="7" fillId="0" borderId="32" xfId="0" applyNumberFormat="1" applyFont="1" applyBorder="1" applyAlignment="1">
      <alignment horizontal="right"/>
    </xf>
    <xf numFmtId="0" fontId="11" fillId="2" borderId="14" xfId="0" applyFont="1" applyFill="1" applyBorder="1" applyAlignment="1" applyProtection="1">
      <alignment horizontal="right" vertical="center"/>
      <protection locked="0"/>
    </xf>
    <xf numFmtId="177" fontId="11" fillId="2" borderId="14" xfId="0" applyNumberFormat="1" applyFont="1" applyFill="1" applyBorder="1" applyAlignment="1" applyProtection="1">
      <alignment horizontal="right" vertical="center"/>
      <protection locked="0"/>
    </xf>
    <xf numFmtId="177" fontId="11" fillId="0" borderId="14" xfId="0" applyNumberFormat="1" applyFont="1" applyBorder="1" applyAlignment="1">
      <alignment horizontal="right"/>
    </xf>
    <xf numFmtId="177" fontId="11" fillId="0" borderId="15" xfId="0" applyNumberFormat="1" applyFont="1" applyBorder="1" applyAlignment="1">
      <alignment horizontal="right"/>
    </xf>
    <xf numFmtId="177" fontId="11" fillId="0" borderId="17" xfId="0" applyNumberFormat="1" applyFont="1" applyBorder="1" applyAlignment="1">
      <alignment horizontal="right" vertical="center"/>
    </xf>
    <xf numFmtId="177" fontId="11" fillId="0" borderId="18" xfId="0" applyNumberFormat="1" applyFont="1" applyBorder="1" applyAlignment="1">
      <alignment horizontal="right" vertical="center"/>
    </xf>
    <xf numFmtId="176" fontId="8" fillId="2" borderId="12" xfId="0" applyNumberFormat="1" applyFont="1" applyFill="1" applyBorder="1" applyAlignment="1" applyProtection="1">
      <alignment horizontal="center"/>
      <protection locked="0"/>
    </xf>
    <xf numFmtId="176" fontId="8" fillId="2" borderId="3" xfId="0" applyNumberFormat="1" applyFont="1" applyFill="1" applyBorder="1" applyAlignment="1" applyProtection="1">
      <alignment horizontal="center"/>
      <protection locked="0"/>
    </xf>
    <xf numFmtId="176" fontId="8" fillId="2" borderId="30" xfId="0" applyNumberFormat="1" applyFont="1" applyFill="1" applyBorder="1" applyAlignment="1" applyProtection="1">
      <alignment horizontal="center"/>
      <protection locked="0"/>
    </xf>
    <xf numFmtId="176" fontId="8" fillId="2" borderId="18" xfId="0" applyNumberFormat="1" applyFont="1" applyFill="1" applyBorder="1" applyAlignment="1" applyProtection="1">
      <alignment horizontal="center"/>
      <protection locked="0"/>
    </xf>
    <xf numFmtId="176" fontId="8" fillId="2" borderId="16" xfId="0" applyNumberFormat="1" applyFont="1" applyFill="1" applyBorder="1" applyAlignment="1" applyProtection="1">
      <alignment horizontal="center"/>
      <protection locked="0"/>
    </xf>
    <xf numFmtId="176" fontId="8" fillId="2" borderId="31" xfId="0" applyNumberFormat="1" applyFont="1" applyFill="1" applyBorder="1" applyAlignment="1" applyProtection="1">
      <alignment horizontal="center"/>
      <protection locked="0"/>
    </xf>
    <xf numFmtId="176" fontId="8" fillId="2" borderId="12" xfId="0" applyNumberFormat="1" applyFont="1" applyFill="1" applyBorder="1" applyAlignment="1" applyProtection="1">
      <alignment horizontal="center" shrinkToFit="1"/>
      <protection locked="0"/>
    </xf>
    <xf numFmtId="176" fontId="8" fillId="2" borderId="3" xfId="0" applyNumberFormat="1" applyFont="1" applyFill="1" applyBorder="1" applyAlignment="1" applyProtection="1">
      <alignment horizontal="center" shrinkToFit="1"/>
      <protection locked="0"/>
    </xf>
    <xf numFmtId="176" fontId="8" fillId="2" borderId="30" xfId="0" applyNumberFormat="1" applyFont="1" applyFill="1" applyBorder="1" applyAlignment="1" applyProtection="1">
      <alignment horizontal="center" shrinkToFit="1"/>
      <protection locked="0"/>
    </xf>
    <xf numFmtId="176" fontId="8" fillId="2" borderId="18" xfId="0" applyNumberFormat="1" applyFont="1" applyFill="1" applyBorder="1" applyAlignment="1" applyProtection="1">
      <alignment horizontal="center" shrinkToFit="1"/>
      <protection locked="0"/>
    </xf>
    <xf numFmtId="176" fontId="8" fillId="2" borderId="16" xfId="0" applyNumberFormat="1" applyFont="1" applyFill="1" applyBorder="1" applyAlignment="1" applyProtection="1">
      <alignment horizontal="center" shrinkToFit="1"/>
      <protection locked="0"/>
    </xf>
    <xf numFmtId="176" fontId="8" fillId="2" borderId="31" xfId="0" applyNumberFormat="1" applyFont="1" applyFill="1" applyBorder="1" applyAlignment="1" applyProtection="1">
      <alignment horizontal="center" shrinkToFit="1"/>
      <protection locked="0"/>
    </xf>
    <xf numFmtId="177" fontId="7" fillId="0" borderId="2" xfId="0" applyNumberFormat="1" applyFont="1" applyBorder="1" applyAlignment="1">
      <alignment horizontal="right"/>
    </xf>
    <xf numFmtId="0" fontId="7" fillId="0" borderId="2" xfId="0" applyFont="1" applyBorder="1" applyAlignment="1">
      <alignment horizontal="center"/>
    </xf>
    <xf numFmtId="177" fontId="11" fillId="0" borderId="11" xfId="0" applyNumberFormat="1" applyFont="1" applyBorder="1" applyAlignment="1">
      <alignment horizontal="right" vertical="center"/>
    </xf>
    <xf numFmtId="177" fontId="11" fillId="0" borderId="12" xfId="0" applyNumberFormat="1" applyFont="1" applyBorder="1" applyAlignment="1">
      <alignment horizontal="right" vertical="center"/>
    </xf>
    <xf numFmtId="0" fontId="11" fillId="2" borderId="11" xfId="0" applyFont="1" applyFill="1" applyBorder="1" applyAlignment="1" applyProtection="1">
      <alignment horizontal="right"/>
      <protection locked="0"/>
    </xf>
    <xf numFmtId="177" fontId="11" fillId="2" borderId="11" xfId="0" applyNumberFormat="1" applyFont="1" applyFill="1" applyBorder="1" applyAlignment="1" applyProtection="1">
      <alignment horizontal="right"/>
      <protection locked="0"/>
    </xf>
    <xf numFmtId="0" fontId="11" fillId="2" borderId="14" xfId="0" applyFont="1" applyFill="1" applyBorder="1" applyAlignment="1" applyProtection="1">
      <alignment horizontal="right"/>
      <protection locked="0"/>
    </xf>
    <xf numFmtId="177" fontId="11" fillId="2" borderId="14" xfId="0" applyNumberFormat="1" applyFont="1" applyFill="1" applyBorder="1" applyAlignment="1" applyProtection="1">
      <alignment horizontal="right"/>
      <protection locked="0"/>
    </xf>
    <xf numFmtId="176" fontId="17" fillId="0" borderId="13" xfId="0" applyNumberFormat="1" applyFont="1" applyBorder="1" applyAlignment="1">
      <alignment horizontal="center" vertical="center"/>
    </xf>
    <xf numFmtId="176" fontId="8" fillId="2" borderId="27" xfId="0" applyNumberFormat="1" applyFont="1" applyFill="1" applyBorder="1" applyAlignment="1" applyProtection="1">
      <alignment horizontal="center"/>
      <protection locked="0"/>
    </xf>
    <xf numFmtId="176" fontId="8" fillId="2" borderId="28" xfId="0" applyNumberFormat="1" applyFont="1" applyFill="1" applyBorder="1" applyAlignment="1" applyProtection="1">
      <alignment horizontal="center"/>
      <protection locked="0"/>
    </xf>
    <xf numFmtId="176" fontId="8" fillId="2" borderId="29" xfId="0" applyNumberFormat="1" applyFont="1" applyFill="1" applyBorder="1" applyAlignment="1" applyProtection="1">
      <alignment horizontal="center"/>
      <protection locked="0"/>
    </xf>
    <xf numFmtId="176" fontId="8" fillId="2" borderId="27" xfId="0" applyNumberFormat="1" applyFont="1" applyFill="1" applyBorder="1" applyAlignment="1" applyProtection="1">
      <alignment horizontal="center" shrinkToFit="1"/>
      <protection locked="0"/>
    </xf>
    <xf numFmtId="176" fontId="8" fillId="2" borderId="28" xfId="0" applyNumberFormat="1" applyFont="1" applyFill="1" applyBorder="1" applyAlignment="1" applyProtection="1">
      <alignment horizontal="center" shrinkToFit="1"/>
      <protection locked="0"/>
    </xf>
    <xf numFmtId="176" fontId="8" fillId="2" borderId="29" xfId="0" applyNumberFormat="1" applyFont="1" applyFill="1" applyBorder="1" applyAlignment="1" applyProtection="1">
      <alignment horizontal="center" shrinkToFit="1"/>
      <protection locked="0"/>
    </xf>
    <xf numFmtId="0" fontId="15" fillId="0" borderId="0" xfId="1" applyFont="1" applyAlignment="1" applyProtection="1">
      <alignment horizontal="center" shrinkToFit="1"/>
    </xf>
    <xf numFmtId="0" fontId="16" fillId="0" borderId="0" xfId="1" applyFont="1" applyAlignment="1" applyProtection="1">
      <alignment horizontal="center" shrinkToFit="1"/>
    </xf>
    <xf numFmtId="0" fontId="2" fillId="2" borderId="3" xfId="0" applyFont="1" applyFill="1" applyBorder="1" applyAlignment="1" applyProtection="1">
      <alignment horizontal="left" shrinkToFit="1"/>
      <protection locked="0"/>
    </xf>
    <xf numFmtId="0" fontId="5" fillId="0" borderId="0" xfId="0" applyFont="1" applyAlignment="1">
      <alignment horizontal="center" vertical="top" wrapText="1"/>
    </xf>
    <xf numFmtId="14" fontId="7" fillId="2" borderId="0" xfId="0" applyNumberFormat="1" applyFont="1" applyFill="1" applyAlignment="1" applyProtection="1">
      <alignment horizontal="center"/>
      <protection locked="0"/>
    </xf>
    <xf numFmtId="0" fontId="7" fillId="2" borderId="0" xfId="0" applyFont="1" applyFill="1" applyAlignment="1" applyProtection="1">
      <alignment horizontal="center"/>
      <protection locked="0"/>
    </xf>
    <xf numFmtId="0" fontId="7" fillId="2" borderId="1" xfId="0" applyFont="1" applyFill="1" applyBorder="1" applyAlignment="1" applyProtection="1">
      <alignment horizontal="center"/>
      <protection locked="0"/>
    </xf>
    <xf numFmtId="0" fontId="7" fillId="0" borderId="0" xfId="0" applyFont="1" applyAlignment="1">
      <alignment horizontal="center" vertical="top"/>
    </xf>
    <xf numFmtId="1" fontId="8" fillId="0" borderId="0" xfId="0" applyNumberFormat="1" applyFont="1" applyAlignment="1">
      <alignment horizontal="right"/>
    </xf>
    <xf numFmtId="0" fontId="9" fillId="2" borderId="2" xfId="0" applyFont="1" applyFill="1" applyBorder="1" applyAlignment="1" applyProtection="1">
      <alignment horizontal="left"/>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5" fontId="13" fillId="0" borderId="6" xfId="0" applyNumberFormat="1" applyFont="1" applyBorder="1" applyAlignment="1">
      <alignment horizontal="right" vertical="center"/>
    </xf>
    <xf numFmtId="5" fontId="13" fillId="0" borderId="9" xfId="0" applyNumberFormat="1" applyFont="1" applyBorder="1" applyAlignment="1">
      <alignment horizontal="right" vertical="center"/>
    </xf>
    <xf numFmtId="5" fontId="9" fillId="0" borderId="6" xfId="0" applyNumberFormat="1" applyFont="1" applyBorder="1">
      <alignment vertical="center"/>
    </xf>
    <xf numFmtId="5" fontId="9" fillId="0" borderId="7" xfId="0" applyNumberFormat="1" applyFont="1" applyBorder="1">
      <alignment vertical="center"/>
    </xf>
    <xf numFmtId="5" fontId="9" fillId="0" borderId="9" xfId="0" applyNumberFormat="1" applyFont="1" applyBorder="1">
      <alignment vertical="center"/>
    </xf>
    <xf numFmtId="5" fontId="9" fillId="0" borderId="10" xfId="0" applyNumberFormat="1" applyFont="1" applyBorder="1">
      <alignment vertical="center"/>
    </xf>
    <xf numFmtId="0" fontId="8" fillId="0" borderId="0" xfId="0" applyFont="1" applyAlignment="1">
      <alignment horizontal="right"/>
    </xf>
    <xf numFmtId="176" fontId="8" fillId="2" borderId="27" xfId="0" applyNumberFormat="1" applyFont="1" applyFill="1" applyBorder="1" applyAlignment="1" applyProtection="1">
      <alignment horizontal="center" vertical="center"/>
      <protection locked="0"/>
    </xf>
    <xf numFmtId="176" fontId="8" fillId="2" borderId="28" xfId="0" applyNumberFormat="1" applyFont="1" applyFill="1" applyBorder="1" applyAlignment="1" applyProtection="1">
      <alignment horizontal="center" vertical="center"/>
      <protection locked="0"/>
    </xf>
    <xf numFmtId="176" fontId="8" fillId="2" borderId="29" xfId="0" applyNumberFormat="1" applyFont="1" applyFill="1" applyBorder="1" applyAlignment="1" applyProtection="1">
      <alignment horizontal="center" vertical="center"/>
      <protection locked="0"/>
    </xf>
    <xf numFmtId="176" fontId="8" fillId="2" borderId="18" xfId="0" applyNumberFormat="1" applyFont="1" applyFill="1" applyBorder="1" applyAlignment="1" applyProtection="1">
      <alignment horizontal="center" vertical="center"/>
      <protection locked="0"/>
    </xf>
    <xf numFmtId="176" fontId="8" fillId="2" borderId="16" xfId="0" applyNumberFormat="1" applyFont="1" applyFill="1" applyBorder="1" applyAlignment="1" applyProtection="1">
      <alignment horizontal="center" vertical="center"/>
      <protection locked="0"/>
    </xf>
    <xf numFmtId="176" fontId="8" fillId="2" borderId="31" xfId="0" applyNumberFormat="1" applyFont="1" applyFill="1" applyBorder="1" applyAlignment="1" applyProtection="1">
      <alignment horizontal="center" vertical="center"/>
      <protection locked="0"/>
    </xf>
    <xf numFmtId="14" fontId="0" fillId="0" borderId="33" xfId="0" applyNumberForma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1" fillId="0" borderId="0" xfId="1" applyAlignment="1" applyProtection="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19050</xdr:colOff>
      <xdr:row>9</xdr:row>
      <xdr:rowOff>57150</xdr:rowOff>
    </xdr:from>
    <xdr:to>
      <xdr:col>17</xdr:col>
      <xdr:colOff>542925</xdr:colOff>
      <xdr:row>34</xdr:row>
      <xdr:rowOff>67507</xdr:rowOff>
    </xdr:to>
    <xdr:pic>
      <xdr:nvPicPr>
        <xdr:cNvPr id="27" name="図 26">
          <a:extLst>
            <a:ext uri="{FF2B5EF4-FFF2-40B4-BE49-F238E27FC236}">
              <a16:creationId xmlns:a16="http://schemas.microsoft.com/office/drawing/2014/main" id="{802F62EC-030F-DD2C-C75A-13A001ECF977}"/>
            </a:ext>
          </a:extLst>
        </xdr:cNvPr>
        <xdr:cNvPicPr>
          <a:picLocks noChangeAspect="1"/>
        </xdr:cNvPicPr>
      </xdr:nvPicPr>
      <xdr:blipFill>
        <a:blip xmlns:r="http://schemas.openxmlformats.org/officeDocument/2006/relationships" r:embed="rId1"/>
        <a:stretch>
          <a:fillRect/>
        </a:stretch>
      </xdr:blipFill>
      <xdr:spPr>
        <a:xfrm>
          <a:off x="8248650" y="2590800"/>
          <a:ext cx="4638675" cy="5963482"/>
        </a:xfrm>
        <a:prstGeom prst="rect">
          <a:avLst/>
        </a:prstGeom>
      </xdr:spPr>
    </xdr:pic>
    <xdr:clientData/>
  </xdr:twoCellAnchor>
  <xdr:twoCellAnchor editAs="oneCell">
    <xdr:from>
      <xdr:col>1</xdr:col>
      <xdr:colOff>0</xdr:colOff>
      <xdr:row>9</xdr:row>
      <xdr:rowOff>0</xdr:rowOff>
    </xdr:from>
    <xdr:to>
      <xdr:col>8</xdr:col>
      <xdr:colOff>360665</xdr:colOff>
      <xdr:row>31</xdr:row>
      <xdr:rowOff>152400</xdr:rowOff>
    </xdr:to>
    <xdr:pic>
      <xdr:nvPicPr>
        <xdr:cNvPr id="3" name="図 2">
          <a:extLst>
            <a:ext uri="{FF2B5EF4-FFF2-40B4-BE49-F238E27FC236}">
              <a16:creationId xmlns:a16="http://schemas.microsoft.com/office/drawing/2014/main" id="{E93CC7F1-1D9D-4861-A7E6-F1613CDFE2A5}"/>
            </a:ext>
          </a:extLst>
        </xdr:cNvPr>
        <xdr:cNvPicPr>
          <a:picLocks noChangeAspect="1"/>
        </xdr:cNvPicPr>
      </xdr:nvPicPr>
      <xdr:blipFill>
        <a:blip xmlns:r="http://schemas.openxmlformats.org/officeDocument/2006/relationships" r:embed="rId2"/>
        <a:stretch>
          <a:fillRect/>
        </a:stretch>
      </xdr:blipFill>
      <xdr:spPr>
        <a:xfrm>
          <a:off x="1371600" y="2533650"/>
          <a:ext cx="5161265" cy="5391150"/>
        </a:xfrm>
        <a:prstGeom prst="rect">
          <a:avLst/>
        </a:prstGeom>
      </xdr:spPr>
    </xdr:pic>
    <xdr:clientData/>
  </xdr:twoCellAnchor>
  <xdr:twoCellAnchor>
    <xdr:from>
      <xdr:col>1</xdr:col>
      <xdr:colOff>228600</xdr:colOff>
      <xdr:row>26</xdr:row>
      <xdr:rowOff>114300</xdr:rowOff>
    </xdr:from>
    <xdr:to>
      <xdr:col>5</xdr:col>
      <xdr:colOff>114300</xdr:colOff>
      <xdr:row>31</xdr:row>
      <xdr:rowOff>152400</xdr:rowOff>
    </xdr:to>
    <xdr:sp macro="" textlink="">
      <xdr:nvSpPr>
        <xdr:cNvPr id="4" name="四角形: 角を丸くする 3">
          <a:extLst>
            <a:ext uri="{FF2B5EF4-FFF2-40B4-BE49-F238E27FC236}">
              <a16:creationId xmlns:a16="http://schemas.microsoft.com/office/drawing/2014/main" id="{95F82965-6ACD-42E9-8DE7-EF8D00121819}"/>
            </a:ext>
          </a:extLst>
        </xdr:cNvPr>
        <xdr:cNvSpPr/>
      </xdr:nvSpPr>
      <xdr:spPr>
        <a:xfrm>
          <a:off x="1600200" y="6696075"/>
          <a:ext cx="2628900" cy="1228725"/>
        </a:xfrm>
        <a:prstGeom prst="round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66675</xdr:colOff>
      <xdr:row>17</xdr:row>
      <xdr:rowOff>49396</xdr:rowOff>
    </xdr:from>
    <xdr:ext cx="575112" cy="569730"/>
    <xdr:sp macro="" textlink="">
      <xdr:nvSpPr>
        <xdr:cNvPr id="5" name="正方形/長方形 4">
          <a:extLst>
            <a:ext uri="{FF2B5EF4-FFF2-40B4-BE49-F238E27FC236}">
              <a16:creationId xmlns:a16="http://schemas.microsoft.com/office/drawing/2014/main" id="{860DA542-0571-4B0A-9D8C-0D0A65EA66F2}"/>
            </a:ext>
          </a:extLst>
        </xdr:cNvPr>
        <xdr:cNvSpPr/>
      </xdr:nvSpPr>
      <xdr:spPr>
        <a:xfrm>
          <a:off x="6924675" y="4488046"/>
          <a:ext cx="575112" cy="569730"/>
        </a:xfrm>
        <a:prstGeom prst="rect">
          <a:avLst/>
        </a:prstGeom>
        <a:noFill/>
      </xdr:spPr>
      <xdr:txBody>
        <a:bodyPr wrap="square" lIns="91440" tIns="45720" rIns="91440" bIns="45720">
          <a:noAutofit/>
        </a:bodyPr>
        <a:lstStyle/>
        <a:p>
          <a:pPr algn="ctr"/>
          <a:r>
            <a:rPr lang="en-US" altLang="ja-JP" sz="24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A</a:t>
          </a:r>
          <a:endParaRPr lang="ja-JP" altLang="en-US" sz="24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endParaRPr>
        </a:p>
      </xdr:txBody>
    </xdr:sp>
    <xdr:clientData/>
  </xdr:oneCellAnchor>
  <xdr:twoCellAnchor>
    <xdr:from>
      <xdr:col>8</xdr:col>
      <xdr:colOff>57150</xdr:colOff>
      <xdr:row>18</xdr:row>
      <xdr:rowOff>200025</xdr:rowOff>
    </xdr:from>
    <xdr:to>
      <xdr:col>9</xdr:col>
      <xdr:colOff>266700</xdr:colOff>
      <xdr:row>22</xdr:row>
      <xdr:rowOff>219075</xdr:rowOff>
    </xdr:to>
    <xdr:cxnSp macro="">
      <xdr:nvCxnSpPr>
        <xdr:cNvPr id="6" name="直線矢印コネクタ 5">
          <a:extLst>
            <a:ext uri="{FF2B5EF4-FFF2-40B4-BE49-F238E27FC236}">
              <a16:creationId xmlns:a16="http://schemas.microsoft.com/office/drawing/2014/main" id="{C18098C2-B736-47AC-980E-F380F9016CDC}"/>
            </a:ext>
          </a:extLst>
        </xdr:cNvPr>
        <xdr:cNvCxnSpPr/>
      </xdr:nvCxnSpPr>
      <xdr:spPr>
        <a:xfrm flipH="1">
          <a:off x="6229350" y="4876800"/>
          <a:ext cx="895350" cy="971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504825</xdr:colOff>
      <xdr:row>18</xdr:row>
      <xdr:rowOff>123825</xdr:rowOff>
    </xdr:from>
    <xdr:to>
      <xdr:col>11</xdr:col>
      <xdr:colOff>371475</xdr:colOff>
      <xdr:row>18</xdr:row>
      <xdr:rowOff>133350</xdr:rowOff>
    </xdr:to>
    <xdr:cxnSp macro="">
      <xdr:nvCxnSpPr>
        <xdr:cNvPr id="7" name="直線矢印コネクタ 6">
          <a:extLst>
            <a:ext uri="{FF2B5EF4-FFF2-40B4-BE49-F238E27FC236}">
              <a16:creationId xmlns:a16="http://schemas.microsoft.com/office/drawing/2014/main" id="{34AB8E17-AE61-4A44-A561-B24ACCC48661}"/>
            </a:ext>
          </a:extLst>
        </xdr:cNvPr>
        <xdr:cNvCxnSpPr/>
      </xdr:nvCxnSpPr>
      <xdr:spPr>
        <a:xfrm>
          <a:off x="7362825" y="4800600"/>
          <a:ext cx="1238250"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123825</xdr:colOff>
      <xdr:row>20</xdr:row>
      <xdr:rowOff>11296</xdr:rowOff>
    </xdr:from>
    <xdr:ext cx="575112" cy="569730"/>
    <xdr:sp macro="" textlink="">
      <xdr:nvSpPr>
        <xdr:cNvPr id="8" name="正方形/長方形 7">
          <a:extLst>
            <a:ext uri="{FF2B5EF4-FFF2-40B4-BE49-F238E27FC236}">
              <a16:creationId xmlns:a16="http://schemas.microsoft.com/office/drawing/2014/main" id="{9C131C2B-DBE0-46D2-B9DE-8C721F0BE93D}"/>
            </a:ext>
          </a:extLst>
        </xdr:cNvPr>
        <xdr:cNvSpPr/>
      </xdr:nvSpPr>
      <xdr:spPr>
        <a:xfrm>
          <a:off x="6981825" y="5164321"/>
          <a:ext cx="575112" cy="569730"/>
        </a:xfrm>
        <a:prstGeom prst="rect">
          <a:avLst/>
        </a:prstGeom>
        <a:noFill/>
      </xdr:spPr>
      <xdr:txBody>
        <a:bodyPr wrap="square" lIns="91440" tIns="45720" rIns="91440" bIns="45720">
          <a:noAutofit/>
        </a:bodyPr>
        <a:lstStyle/>
        <a:p>
          <a:pPr algn="ctr"/>
          <a:r>
            <a:rPr lang="en-US" altLang="ja-JP" sz="24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B</a:t>
          </a:r>
          <a:endParaRPr lang="ja-JP" altLang="en-US" sz="24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endParaRPr>
        </a:p>
      </xdr:txBody>
    </xdr:sp>
    <xdr:clientData/>
  </xdr:oneCellAnchor>
  <xdr:twoCellAnchor>
    <xdr:from>
      <xdr:col>5</xdr:col>
      <xdr:colOff>266700</xdr:colOff>
      <xdr:row>21</xdr:row>
      <xdr:rowOff>76200</xdr:rowOff>
    </xdr:from>
    <xdr:to>
      <xdr:col>9</xdr:col>
      <xdr:colOff>266700</xdr:colOff>
      <xdr:row>23</xdr:row>
      <xdr:rowOff>152400</xdr:rowOff>
    </xdr:to>
    <xdr:cxnSp macro="">
      <xdr:nvCxnSpPr>
        <xdr:cNvPr id="9" name="直線矢印コネクタ 8">
          <a:extLst>
            <a:ext uri="{FF2B5EF4-FFF2-40B4-BE49-F238E27FC236}">
              <a16:creationId xmlns:a16="http://schemas.microsoft.com/office/drawing/2014/main" id="{DDBC1EE3-426F-4C81-9B4B-63B115B549BD}"/>
            </a:ext>
          </a:extLst>
        </xdr:cNvPr>
        <xdr:cNvCxnSpPr/>
      </xdr:nvCxnSpPr>
      <xdr:spPr>
        <a:xfrm flipH="1">
          <a:off x="4381500" y="5467350"/>
          <a:ext cx="2743200" cy="552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552450</xdr:colOff>
      <xdr:row>18</xdr:row>
      <xdr:rowOff>171450</xdr:rowOff>
    </xdr:from>
    <xdr:to>
      <xdr:col>12</xdr:col>
      <xdr:colOff>657225</xdr:colOff>
      <xdr:row>21</xdr:row>
      <xdr:rowOff>66675</xdr:rowOff>
    </xdr:to>
    <xdr:cxnSp macro="">
      <xdr:nvCxnSpPr>
        <xdr:cNvPr id="10" name="直線矢印コネクタ 9">
          <a:extLst>
            <a:ext uri="{FF2B5EF4-FFF2-40B4-BE49-F238E27FC236}">
              <a16:creationId xmlns:a16="http://schemas.microsoft.com/office/drawing/2014/main" id="{478BA34C-FD4A-4556-876A-F50BD58C2A90}"/>
            </a:ext>
          </a:extLst>
        </xdr:cNvPr>
        <xdr:cNvCxnSpPr/>
      </xdr:nvCxnSpPr>
      <xdr:spPr>
        <a:xfrm flipV="1">
          <a:off x="7410450" y="4848225"/>
          <a:ext cx="2162175" cy="609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542925</xdr:colOff>
      <xdr:row>18</xdr:row>
      <xdr:rowOff>152400</xdr:rowOff>
    </xdr:from>
    <xdr:to>
      <xdr:col>15</xdr:col>
      <xdr:colOff>0</xdr:colOff>
      <xdr:row>28</xdr:row>
      <xdr:rowOff>9525</xdr:rowOff>
    </xdr:to>
    <xdr:cxnSp macro="">
      <xdr:nvCxnSpPr>
        <xdr:cNvPr id="11" name="直線矢印コネクタ 10">
          <a:extLst>
            <a:ext uri="{FF2B5EF4-FFF2-40B4-BE49-F238E27FC236}">
              <a16:creationId xmlns:a16="http://schemas.microsoft.com/office/drawing/2014/main" id="{8606446F-994E-42FC-A0F3-4BFA7EECC809}"/>
            </a:ext>
          </a:extLst>
        </xdr:cNvPr>
        <xdr:cNvCxnSpPr/>
      </xdr:nvCxnSpPr>
      <xdr:spPr>
        <a:xfrm flipV="1">
          <a:off x="7400925" y="4829175"/>
          <a:ext cx="3571875" cy="2238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123825</xdr:colOff>
      <xdr:row>27</xdr:row>
      <xdr:rowOff>20821</xdr:rowOff>
    </xdr:from>
    <xdr:ext cx="575112" cy="569730"/>
    <xdr:sp macro="" textlink="">
      <xdr:nvSpPr>
        <xdr:cNvPr id="12" name="正方形/長方形 11">
          <a:extLst>
            <a:ext uri="{FF2B5EF4-FFF2-40B4-BE49-F238E27FC236}">
              <a16:creationId xmlns:a16="http://schemas.microsoft.com/office/drawing/2014/main" id="{5D60139A-3844-4F7A-AA64-EB7AAA9E182F}"/>
            </a:ext>
          </a:extLst>
        </xdr:cNvPr>
        <xdr:cNvSpPr/>
      </xdr:nvSpPr>
      <xdr:spPr>
        <a:xfrm>
          <a:off x="6981825" y="6840721"/>
          <a:ext cx="575112" cy="569730"/>
        </a:xfrm>
        <a:prstGeom prst="rect">
          <a:avLst/>
        </a:prstGeom>
        <a:noFill/>
      </xdr:spPr>
      <xdr:txBody>
        <a:bodyPr wrap="square" lIns="91440" tIns="45720" rIns="91440" bIns="45720">
          <a:noAutofit/>
        </a:bodyPr>
        <a:lstStyle/>
        <a:p>
          <a:pPr algn="ctr"/>
          <a:r>
            <a:rPr lang="en-US" altLang="ja-JP" sz="24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C</a:t>
          </a:r>
          <a:endParaRPr lang="ja-JP" altLang="en-US" sz="24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endParaRPr>
        </a:p>
      </xdr:txBody>
    </xdr:sp>
    <xdr:clientData/>
  </xdr:oneCellAnchor>
  <xdr:twoCellAnchor>
    <xdr:from>
      <xdr:col>4</xdr:col>
      <xdr:colOff>409575</xdr:colOff>
      <xdr:row>28</xdr:row>
      <xdr:rowOff>9525</xdr:rowOff>
    </xdr:from>
    <xdr:to>
      <xdr:col>9</xdr:col>
      <xdr:colOff>228600</xdr:colOff>
      <xdr:row>28</xdr:row>
      <xdr:rowOff>28575</xdr:rowOff>
    </xdr:to>
    <xdr:cxnSp macro="">
      <xdr:nvCxnSpPr>
        <xdr:cNvPr id="13" name="直線矢印コネクタ 12">
          <a:extLst>
            <a:ext uri="{FF2B5EF4-FFF2-40B4-BE49-F238E27FC236}">
              <a16:creationId xmlns:a16="http://schemas.microsoft.com/office/drawing/2014/main" id="{EF7BB06D-E67E-4002-898F-41F8AD6A96E3}"/>
            </a:ext>
          </a:extLst>
        </xdr:cNvPr>
        <xdr:cNvCxnSpPr/>
      </xdr:nvCxnSpPr>
      <xdr:spPr>
        <a:xfrm flipH="1">
          <a:off x="3838575" y="7067550"/>
          <a:ext cx="3248025" cy="19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123825</xdr:colOff>
      <xdr:row>24</xdr:row>
      <xdr:rowOff>97021</xdr:rowOff>
    </xdr:from>
    <xdr:ext cx="575112" cy="569730"/>
    <xdr:sp macro="" textlink="">
      <xdr:nvSpPr>
        <xdr:cNvPr id="14" name="正方形/長方形 13">
          <a:extLst>
            <a:ext uri="{FF2B5EF4-FFF2-40B4-BE49-F238E27FC236}">
              <a16:creationId xmlns:a16="http://schemas.microsoft.com/office/drawing/2014/main" id="{0697AD91-2DB0-4896-A6BA-9DC9E0021562}"/>
            </a:ext>
          </a:extLst>
        </xdr:cNvPr>
        <xdr:cNvSpPr/>
      </xdr:nvSpPr>
      <xdr:spPr>
        <a:xfrm>
          <a:off x="6981825" y="6202546"/>
          <a:ext cx="575112" cy="569730"/>
        </a:xfrm>
        <a:prstGeom prst="rect">
          <a:avLst/>
        </a:prstGeom>
        <a:noFill/>
      </xdr:spPr>
      <xdr:txBody>
        <a:bodyPr wrap="square" lIns="91440" tIns="45720" rIns="91440" bIns="45720">
          <a:noAutofit/>
        </a:bodyPr>
        <a:lstStyle/>
        <a:p>
          <a:pPr algn="ctr"/>
          <a:r>
            <a:rPr lang="en-US" altLang="ja-JP" sz="24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D</a:t>
          </a:r>
          <a:endParaRPr lang="ja-JP" altLang="en-US" sz="24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endParaRPr>
        </a:p>
      </xdr:txBody>
    </xdr:sp>
    <xdr:clientData/>
  </xdr:oneCellAnchor>
  <xdr:twoCellAnchor>
    <xdr:from>
      <xdr:col>5</xdr:col>
      <xdr:colOff>171450</xdr:colOff>
      <xdr:row>25</xdr:row>
      <xdr:rowOff>114300</xdr:rowOff>
    </xdr:from>
    <xdr:to>
      <xdr:col>9</xdr:col>
      <xdr:colOff>285750</xdr:colOff>
      <xdr:row>26</xdr:row>
      <xdr:rowOff>47625</xdr:rowOff>
    </xdr:to>
    <xdr:cxnSp macro="">
      <xdr:nvCxnSpPr>
        <xdr:cNvPr id="15" name="直線矢印コネクタ 14">
          <a:extLst>
            <a:ext uri="{FF2B5EF4-FFF2-40B4-BE49-F238E27FC236}">
              <a16:creationId xmlns:a16="http://schemas.microsoft.com/office/drawing/2014/main" id="{3F4E9673-85CC-4C8B-B9C6-AA8816666328}"/>
            </a:ext>
          </a:extLst>
        </xdr:cNvPr>
        <xdr:cNvCxnSpPr/>
      </xdr:nvCxnSpPr>
      <xdr:spPr>
        <a:xfrm flipH="1">
          <a:off x="4286250" y="6457950"/>
          <a:ext cx="2857500" cy="171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542925</xdr:colOff>
      <xdr:row>18</xdr:row>
      <xdr:rowOff>133350</xdr:rowOff>
    </xdr:from>
    <xdr:to>
      <xdr:col>15</xdr:col>
      <xdr:colOff>647700</xdr:colOff>
      <xdr:row>25</xdr:row>
      <xdr:rowOff>66675</xdr:rowOff>
    </xdr:to>
    <xdr:cxnSp macro="">
      <xdr:nvCxnSpPr>
        <xdr:cNvPr id="16" name="直線矢印コネクタ 15">
          <a:extLst>
            <a:ext uri="{FF2B5EF4-FFF2-40B4-BE49-F238E27FC236}">
              <a16:creationId xmlns:a16="http://schemas.microsoft.com/office/drawing/2014/main" id="{60B292D7-921E-4E60-8B0A-D1EA2E08C4B4}"/>
            </a:ext>
          </a:extLst>
        </xdr:cNvPr>
        <xdr:cNvCxnSpPr/>
      </xdr:nvCxnSpPr>
      <xdr:spPr>
        <a:xfrm flipV="1">
          <a:off x="7400925" y="4810125"/>
          <a:ext cx="4219575" cy="16002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676276</xdr:colOff>
      <xdr:row>9</xdr:row>
      <xdr:rowOff>152401</xdr:rowOff>
    </xdr:from>
    <xdr:to>
      <xdr:col>17</xdr:col>
      <xdr:colOff>581026</xdr:colOff>
      <xdr:row>17</xdr:row>
      <xdr:rowOff>95251</xdr:rowOff>
    </xdr:to>
    <xdr:sp macro="" textlink="">
      <xdr:nvSpPr>
        <xdr:cNvPr id="17" name="四角形: 角を丸くする 16">
          <a:extLst>
            <a:ext uri="{FF2B5EF4-FFF2-40B4-BE49-F238E27FC236}">
              <a16:creationId xmlns:a16="http://schemas.microsoft.com/office/drawing/2014/main" id="{DBE43D52-7905-48AC-A3E9-06C3C33AC6C8}"/>
            </a:ext>
          </a:extLst>
        </xdr:cNvPr>
        <xdr:cNvSpPr/>
      </xdr:nvSpPr>
      <xdr:spPr>
        <a:xfrm>
          <a:off x="10963276" y="2686051"/>
          <a:ext cx="1962150" cy="1847850"/>
        </a:xfrm>
        <a:prstGeom prst="round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542925</xdr:colOff>
      <xdr:row>9</xdr:row>
      <xdr:rowOff>0</xdr:rowOff>
    </xdr:from>
    <xdr:to>
      <xdr:col>1</xdr:col>
      <xdr:colOff>219075</xdr:colOff>
      <xdr:row>20</xdr:row>
      <xdr:rowOff>123825</xdr:rowOff>
    </xdr:to>
    <xdr:sp macro="" textlink="">
      <xdr:nvSpPr>
        <xdr:cNvPr id="18" name="左大かっこ 17">
          <a:extLst>
            <a:ext uri="{FF2B5EF4-FFF2-40B4-BE49-F238E27FC236}">
              <a16:creationId xmlns:a16="http://schemas.microsoft.com/office/drawing/2014/main" id="{2C518FEA-48B0-4C31-8BE9-F3BB28F438C3}"/>
            </a:ext>
          </a:extLst>
        </xdr:cNvPr>
        <xdr:cNvSpPr/>
      </xdr:nvSpPr>
      <xdr:spPr>
        <a:xfrm>
          <a:off x="1228725" y="2533650"/>
          <a:ext cx="361950" cy="2743200"/>
        </a:xfrm>
        <a:prstGeom prst="leftBracket">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542925</xdr:colOff>
      <xdr:row>20</xdr:row>
      <xdr:rowOff>171450</xdr:rowOff>
    </xdr:from>
    <xdr:to>
      <xdr:col>1</xdr:col>
      <xdr:colOff>219075</xdr:colOff>
      <xdr:row>31</xdr:row>
      <xdr:rowOff>152400</xdr:rowOff>
    </xdr:to>
    <xdr:sp macro="" textlink="">
      <xdr:nvSpPr>
        <xdr:cNvPr id="19" name="左大かっこ 18">
          <a:extLst>
            <a:ext uri="{FF2B5EF4-FFF2-40B4-BE49-F238E27FC236}">
              <a16:creationId xmlns:a16="http://schemas.microsoft.com/office/drawing/2014/main" id="{35E0BAA2-5ACC-40A2-BFD9-F82B3C442EF6}"/>
            </a:ext>
          </a:extLst>
        </xdr:cNvPr>
        <xdr:cNvSpPr/>
      </xdr:nvSpPr>
      <xdr:spPr>
        <a:xfrm>
          <a:off x="1228725" y="5324475"/>
          <a:ext cx="361950" cy="2600325"/>
        </a:xfrm>
        <a:prstGeom prst="leftBracket">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Matsumoto Yashima" id="{D3C5C8BE-9478-43A2-8894-247A8AB441F3}" userId="8e22c6f6da002e12"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V3" dT="2023-07-24T04:33:13.28" personId="{D3C5C8BE-9478-43A2-8894-247A8AB441F3}" id="{A50889CA-26AB-44E5-B653-8EE39F415FCA}">
    <text>貴社独自の通し番号をご記入ください。</text>
  </threadedComment>
  <threadedComment ref="S5" dT="2023-07-24T04:34:02.93" personId="{D3C5C8BE-9478-43A2-8894-247A8AB441F3}" id="{04450CDD-104E-4769-987E-7567E90A3AC2}">
    <text>適格事業者番号をお持ちの方はご記入ください。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yashima-k.co.jp/pg219.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D4667-8096-44CC-B9B9-0EF1ED0C5FE8}">
  <sheetPr codeName="Sheet1"/>
  <dimension ref="B1:BA99"/>
  <sheetViews>
    <sheetView topLeftCell="A9" zoomScale="106" zoomScaleNormal="106" workbookViewId="0">
      <selection activeCell="AD33" sqref="AD33:AF33"/>
    </sheetView>
  </sheetViews>
  <sheetFormatPr defaultColWidth="3.25" defaultRowHeight="20.25" customHeight="1" x14ac:dyDescent="0.4"/>
  <cols>
    <col min="1" max="1" width="3.25" style="2"/>
    <col min="2" max="28" width="3.25" style="1"/>
    <col min="29" max="16384" width="3.25" style="2"/>
  </cols>
  <sheetData>
    <row r="1" spans="2:53" ht="20.25" customHeight="1" x14ac:dyDescent="0.4">
      <c r="B1" s="8"/>
      <c r="C1" s="8"/>
      <c r="D1" s="8"/>
      <c r="E1" s="8"/>
      <c r="F1" s="8"/>
      <c r="G1" s="8"/>
      <c r="H1" s="8"/>
      <c r="I1" s="8"/>
      <c r="J1" s="8"/>
      <c r="K1" s="8"/>
      <c r="L1" s="8"/>
      <c r="M1" s="8"/>
      <c r="N1" s="8"/>
      <c r="O1" s="8"/>
      <c r="P1" s="8"/>
      <c r="Q1" s="8"/>
      <c r="R1" s="8"/>
      <c r="S1" s="8"/>
      <c r="T1" s="8"/>
      <c r="U1" s="8"/>
      <c r="V1" s="8"/>
      <c r="W1" s="8"/>
      <c r="X1" s="90" t="s">
        <v>0</v>
      </c>
      <c r="Y1" s="90"/>
      <c r="Z1" s="90"/>
      <c r="AA1" s="38"/>
      <c r="AB1" s="38"/>
      <c r="AC1" s="25"/>
      <c r="AD1" s="25"/>
      <c r="AE1" s="25"/>
      <c r="AF1" s="25"/>
      <c r="AG1" s="25"/>
      <c r="AH1" s="25"/>
      <c r="AI1" s="25"/>
      <c r="AJ1" s="25"/>
      <c r="AK1" s="25"/>
      <c r="AL1" s="25"/>
      <c r="AM1" s="25"/>
      <c r="AN1" s="25"/>
      <c r="AO1" s="25"/>
      <c r="AP1" s="25"/>
      <c r="AQ1" s="25"/>
      <c r="AR1" s="25"/>
      <c r="AS1" s="25"/>
      <c r="AT1" s="25"/>
      <c r="AU1" s="25"/>
      <c r="AV1" s="25"/>
      <c r="AW1" s="25"/>
      <c r="AX1" s="25"/>
      <c r="AY1" s="90" t="s">
        <v>30</v>
      </c>
      <c r="AZ1" s="90"/>
      <c r="BA1" s="90"/>
    </row>
    <row r="2" spans="2:53" ht="20.25" customHeight="1" x14ac:dyDescent="0.4">
      <c r="B2" s="129" t="s">
        <v>1</v>
      </c>
      <c r="C2" s="129"/>
      <c r="D2" s="129"/>
      <c r="E2" s="129"/>
      <c r="F2" s="129"/>
      <c r="G2" s="129"/>
      <c r="H2" s="129"/>
      <c r="I2" s="9"/>
      <c r="J2" s="9"/>
      <c r="K2" s="9"/>
      <c r="L2" s="9"/>
      <c r="M2" s="8"/>
      <c r="N2" s="8"/>
      <c r="O2" s="8"/>
      <c r="P2" s="8"/>
      <c r="Q2" s="8"/>
      <c r="R2" s="8"/>
      <c r="S2" s="7" t="s">
        <v>2</v>
      </c>
      <c r="T2" s="7"/>
      <c r="U2" s="7"/>
      <c r="V2" s="130"/>
      <c r="W2" s="131"/>
      <c r="X2" s="131"/>
      <c r="Y2" s="131"/>
      <c r="Z2" s="131"/>
      <c r="AA2" s="48"/>
      <c r="AB2" s="48"/>
      <c r="AC2" s="7"/>
      <c r="AD2" s="7"/>
      <c r="AE2" s="7"/>
      <c r="AF2" s="7"/>
      <c r="AG2" s="7"/>
      <c r="AH2" s="7"/>
      <c r="AI2" s="7"/>
      <c r="AJ2" s="7"/>
      <c r="AK2" s="7"/>
      <c r="AL2" s="7"/>
      <c r="AM2" s="7"/>
      <c r="AN2" s="7"/>
      <c r="AO2" s="7"/>
      <c r="AP2" s="7"/>
      <c r="AQ2" s="7"/>
      <c r="AR2" s="7"/>
      <c r="AS2" s="7"/>
      <c r="AT2" s="7"/>
      <c r="AU2" s="7"/>
      <c r="AV2" s="7"/>
      <c r="AW2" s="7"/>
      <c r="AX2" s="7"/>
    </row>
    <row r="3" spans="2:53" ht="20.25" customHeight="1" thickBot="1" x14ac:dyDescent="0.45">
      <c r="B3" s="129"/>
      <c r="C3" s="129"/>
      <c r="D3" s="129"/>
      <c r="E3" s="129"/>
      <c r="F3" s="129"/>
      <c r="G3" s="129"/>
      <c r="H3" s="129"/>
      <c r="I3" s="10"/>
      <c r="J3" s="10"/>
      <c r="K3" s="10"/>
      <c r="L3" s="10"/>
      <c r="M3" s="11"/>
      <c r="N3" s="11"/>
      <c r="O3" s="11"/>
      <c r="P3" s="11"/>
      <c r="Q3" s="11"/>
      <c r="R3" s="11"/>
      <c r="S3" s="12" t="s">
        <v>3</v>
      </c>
      <c r="T3" s="12"/>
      <c r="U3" s="12"/>
      <c r="V3" s="132"/>
      <c r="W3" s="132"/>
      <c r="X3" s="132"/>
      <c r="Y3" s="132"/>
      <c r="Z3" s="132"/>
      <c r="AA3" s="48"/>
      <c r="AB3" s="48"/>
      <c r="AC3" s="33"/>
      <c r="AD3" s="33"/>
      <c r="AE3" s="33"/>
      <c r="AF3" s="33"/>
      <c r="AG3" s="33"/>
      <c r="AH3" s="33"/>
      <c r="AI3" s="33"/>
      <c r="AJ3" s="33"/>
      <c r="AK3" s="33"/>
      <c r="AL3" s="33"/>
      <c r="AM3" s="33"/>
      <c r="AN3" s="33"/>
      <c r="AO3" s="33"/>
      <c r="AP3" s="33"/>
      <c r="AQ3" s="33"/>
      <c r="AR3" s="33"/>
      <c r="AS3" s="33"/>
      <c r="AT3" s="33"/>
      <c r="AU3" s="33"/>
      <c r="AV3" s="33"/>
      <c r="AW3" s="33"/>
      <c r="AX3" s="33"/>
      <c r="AY3" s="33"/>
      <c r="AZ3" s="33"/>
      <c r="BA3" s="33"/>
    </row>
    <row r="4" spans="2:53" ht="20.25" customHeight="1" thickTop="1" x14ac:dyDescent="0.4">
      <c r="B4" s="133" t="s">
        <v>4</v>
      </c>
      <c r="C4" s="133"/>
      <c r="D4" s="133"/>
      <c r="E4" s="133"/>
      <c r="F4" s="133"/>
      <c r="G4" s="133"/>
      <c r="H4" s="133"/>
      <c r="I4" s="13"/>
      <c r="J4" s="13"/>
      <c r="K4" s="13"/>
      <c r="L4" s="13"/>
      <c r="M4" s="13"/>
      <c r="N4" s="13"/>
      <c r="O4" s="8"/>
      <c r="P4" s="8"/>
      <c r="Q4" s="8"/>
      <c r="R4" s="8"/>
      <c r="S4" s="8"/>
      <c r="T4" s="8"/>
      <c r="U4" s="8"/>
      <c r="V4" s="8"/>
      <c r="W4" s="8"/>
      <c r="X4" s="8"/>
      <c r="Y4" s="8"/>
      <c r="Z4" s="8"/>
      <c r="AA4" s="8"/>
      <c r="AB4" s="8"/>
      <c r="AC4" s="35"/>
      <c r="AD4" s="119" t="s">
        <v>16</v>
      </c>
      <c r="AE4" s="119"/>
      <c r="AF4" s="119"/>
      <c r="AG4" s="119" t="s">
        <v>17</v>
      </c>
      <c r="AH4" s="119"/>
      <c r="AI4" s="119"/>
      <c r="AJ4" s="119"/>
      <c r="AK4" s="119"/>
      <c r="AL4" s="119"/>
      <c r="AM4" s="119"/>
      <c r="AN4" s="119"/>
      <c r="AO4" s="119"/>
      <c r="AP4" s="119"/>
      <c r="AQ4" s="69" t="s">
        <v>18</v>
      </c>
      <c r="AR4" s="69"/>
      <c r="AS4" s="69"/>
      <c r="AT4" s="69" t="s">
        <v>19</v>
      </c>
      <c r="AU4" s="69"/>
      <c r="AV4" s="69"/>
      <c r="AW4" s="69"/>
      <c r="AX4" s="69" t="s">
        <v>20</v>
      </c>
      <c r="AY4" s="69"/>
      <c r="AZ4" s="69"/>
      <c r="BA4" s="69"/>
    </row>
    <row r="5" spans="2:53" ht="20.25" customHeight="1" x14ac:dyDescent="0.4">
      <c r="B5" s="14"/>
      <c r="C5" s="14"/>
      <c r="D5" s="14"/>
      <c r="E5" s="14"/>
      <c r="F5" s="14"/>
      <c r="G5" s="14"/>
      <c r="H5" s="14"/>
      <c r="I5" s="7"/>
      <c r="J5" s="7"/>
      <c r="K5" s="7"/>
      <c r="L5" s="7"/>
      <c r="M5" s="7"/>
      <c r="N5" s="15"/>
      <c r="O5" s="134" t="s">
        <v>5</v>
      </c>
      <c r="P5" s="134"/>
      <c r="Q5" s="134"/>
      <c r="R5" s="134"/>
      <c r="S5" s="135"/>
      <c r="T5" s="135"/>
      <c r="U5" s="135"/>
      <c r="V5" s="135"/>
      <c r="W5" s="135"/>
      <c r="X5" s="135"/>
      <c r="Y5" s="135"/>
      <c r="Z5" s="135"/>
      <c r="AA5" s="49"/>
      <c r="AB5" s="49"/>
      <c r="AC5" s="34">
        <v>16</v>
      </c>
      <c r="AD5" s="147"/>
      <c r="AE5" s="148"/>
      <c r="AF5" s="149"/>
      <c r="AG5" s="147"/>
      <c r="AH5" s="148"/>
      <c r="AI5" s="148"/>
      <c r="AJ5" s="148"/>
      <c r="AK5" s="148"/>
      <c r="AL5" s="148"/>
      <c r="AM5" s="148"/>
      <c r="AN5" s="148"/>
      <c r="AO5" s="148"/>
      <c r="AP5" s="149"/>
      <c r="AQ5" s="93"/>
      <c r="AR5" s="93"/>
      <c r="AS5" s="27" t="s">
        <v>21</v>
      </c>
      <c r="AT5" s="94"/>
      <c r="AU5" s="94"/>
      <c r="AV5" s="94"/>
      <c r="AW5" s="94"/>
      <c r="AX5" s="95" t="str">
        <f>IF(AT5="","",AQ5/100*AT5)</f>
        <v/>
      </c>
      <c r="AY5" s="95"/>
      <c r="AZ5" s="95"/>
      <c r="BA5" s="96"/>
    </row>
    <row r="6" spans="2:53" ht="20.25" customHeight="1" x14ac:dyDescent="0.4">
      <c r="B6" s="7"/>
      <c r="C6" s="16" t="s">
        <v>6</v>
      </c>
      <c r="D6" s="7"/>
      <c r="E6" s="7"/>
      <c r="F6" s="7"/>
      <c r="G6" s="7"/>
      <c r="H6" s="7"/>
      <c r="I6" s="7"/>
      <c r="J6" s="7"/>
      <c r="K6" s="7"/>
      <c r="L6" s="7"/>
      <c r="M6" s="7"/>
      <c r="N6" s="15"/>
      <c r="O6" s="15"/>
      <c r="P6" s="70" t="s">
        <v>7</v>
      </c>
      <c r="Q6" s="70"/>
      <c r="R6" s="70"/>
      <c r="S6" s="68"/>
      <c r="T6" s="68"/>
      <c r="U6" s="68"/>
      <c r="V6" s="68"/>
      <c r="W6" s="68"/>
      <c r="X6" s="68"/>
      <c r="Y6" s="68"/>
      <c r="Z6" s="68"/>
      <c r="AA6" s="50"/>
      <c r="AB6" s="50"/>
      <c r="AC6" s="24">
        <f>AC5+1</f>
        <v>17</v>
      </c>
      <c r="AD6" s="75"/>
      <c r="AE6" s="76"/>
      <c r="AF6" s="77"/>
      <c r="AG6" s="75"/>
      <c r="AH6" s="76"/>
      <c r="AI6" s="76"/>
      <c r="AJ6" s="76"/>
      <c r="AK6" s="76"/>
      <c r="AL6" s="76"/>
      <c r="AM6" s="76"/>
      <c r="AN6" s="76"/>
      <c r="AO6" s="76"/>
      <c r="AP6" s="77"/>
      <c r="AQ6" s="71"/>
      <c r="AR6" s="71"/>
      <c r="AS6" s="22" t="s">
        <v>21</v>
      </c>
      <c r="AT6" s="72"/>
      <c r="AU6" s="72"/>
      <c r="AV6" s="72"/>
      <c r="AW6" s="72"/>
      <c r="AX6" s="73" t="str">
        <f t="shared" ref="AX6:AX39" si="0">IF(AT6="","",AQ6/100*AT6)</f>
        <v/>
      </c>
      <c r="AY6" s="73"/>
      <c r="AZ6" s="73"/>
      <c r="BA6" s="74"/>
    </row>
    <row r="7" spans="2:53" ht="20.25" customHeight="1" x14ac:dyDescent="0.4">
      <c r="B7" s="7"/>
      <c r="C7" s="16" t="s">
        <v>8</v>
      </c>
      <c r="D7" s="7"/>
      <c r="E7" s="17"/>
      <c r="F7" s="7"/>
      <c r="G7" s="15"/>
      <c r="H7" s="126"/>
      <c r="I7" s="127"/>
      <c r="J7" s="127"/>
      <c r="K7" s="127"/>
      <c r="L7" s="127"/>
      <c r="M7" s="127"/>
      <c r="N7" s="15"/>
      <c r="O7" s="15"/>
      <c r="P7" s="70" t="s">
        <v>9</v>
      </c>
      <c r="Q7" s="70"/>
      <c r="R7" s="70"/>
      <c r="S7" s="128"/>
      <c r="T7" s="128"/>
      <c r="U7" s="128"/>
      <c r="V7" s="128"/>
      <c r="W7" s="128"/>
      <c r="X7" s="128"/>
      <c r="Y7" s="128"/>
      <c r="Z7" s="128"/>
      <c r="AA7" s="51"/>
      <c r="AB7" s="51"/>
      <c r="AC7" s="24">
        <f t="shared" ref="AC7:AC39" si="1">AC6+1</f>
        <v>18</v>
      </c>
      <c r="AD7" s="75"/>
      <c r="AE7" s="76"/>
      <c r="AF7" s="77"/>
      <c r="AG7" s="75"/>
      <c r="AH7" s="76"/>
      <c r="AI7" s="76"/>
      <c r="AJ7" s="76"/>
      <c r="AK7" s="76"/>
      <c r="AL7" s="76"/>
      <c r="AM7" s="76"/>
      <c r="AN7" s="76"/>
      <c r="AO7" s="76"/>
      <c r="AP7" s="77"/>
      <c r="AQ7" s="71"/>
      <c r="AR7" s="71"/>
      <c r="AS7" s="22" t="s">
        <v>21</v>
      </c>
      <c r="AT7" s="72"/>
      <c r="AU7" s="72"/>
      <c r="AV7" s="72"/>
      <c r="AW7" s="72"/>
      <c r="AX7" s="73" t="str">
        <f t="shared" si="0"/>
        <v/>
      </c>
      <c r="AY7" s="73"/>
      <c r="AZ7" s="73"/>
      <c r="BA7" s="74"/>
    </row>
    <row r="8" spans="2:53" ht="20.25" customHeight="1" x14ac:dyDescent="0.4">
      <c r="B8" s="7"/>
      <c r="C8" s="8"/>
      <c r="D8" s="8"/>
      <c r="E8" s="8"/>
      <c r="F8" s="8"/>
      <c r="G8" s="8"/>
      <c r="H8" s="8"/>
      <c r="I8" s="8"/>
      <c r="J8" s="8"/>
      <c r="K8" s="8"/>
      <c r="L8" s="8"/>
      <c r="M8" s="8"/>
      <c r="N8" s="8"/>
      <c r="O8" s="8"/>
      <c r="P8" s="70" t="s">
        <v>10</v>
      </c>
      <c r="Q8" s="70"/>
      <c r="R8" s="70"/>
      <c r="S8" s="20" t="s">
        <v>11</v>
      </c>
      <c r="T8" s="68"/>
      <c r="U8" s="68"/>
      <c r="V8" s="68"/>
      <c r="W8" s="68"/>
      <c r="X8" s="68"/>
      <c r="Y8" s="68"/>
      <c r="Z8" s="68"/>
      <c r="AA8" s="50"/>
      <c r="AB8" s="50"/>
      <c r="AC8" s="24">
        <f t="shared" si="1"/>
        <v>19</v>
      </c>
      <c r="AD8" s="75"/>
      <c r="AE8" s="76"/>
      <c r="AF8" s="77"/>
      <c r="AG8" s="75"/>
      <c r="AH8" s="76"/>
      <c r="AI8" s="76"/>
      <c r="AJ8" s="76"/>
      <c r="AK8" s="76"/>
      <c r="AL8" s="76"/>
      <c r="AM8" s="76"/>
      <c r="AN8" s="76"/>
      <c r="AO8" s="76"/>
      <c r="AP8" s="77"/>
      <c r="AQ8" s="71"/>
      <c r="AR8" s="71"/>
      <c r="AS8" s="22" t="s">
        <v>21</v>
      </c>
      <c r="AT8" s="72"/>
      <c r="AU8" s="72"/>
      <c r="AV8" s="72"/>
      <c r="AW8" s="72"/>
      <c r="AX8" s="73" t="str">
        <f t="shared" si="0"/>
        <v/>
      </c>
      <c r="AY8" s="73"/>
      <c r="AZ8" s="73"/>
      <c r="BA8" s="74"/>
    </row>
    <row r="9" spans="2:53" ht="20.25" customHeight="1" x14ac:dyDescent="0.4">
      <c r="B9" s="7"/>
      <c r="C9" s="8"/>
      <c r="D9" s="7"/>
      <c r="E9" s="17"/>
      <c r="F9" s="7"/>
      <c r="G9" s="7"/>
      <c r="H9" s="7"/>
      <c r="I9" s="7"/>
      <c r="J9" s="7"/>
      <c r="K9" s="7"/>
      <c r="L9" s="7"/>
      <c r="M9" s="7"/>
      <c r="N9" s="15"/>
      <c r="O9" s="15"/>
      <c r="P9" s="8"/>
      <c r="Q9" s="8"/>
      <c r="R9" s="8"/>
      <c r="S9" s="68"/>
      <c r="T9" s="68"/>
      <c r="U9" s="68"/>
      <c r="V9" s="68"/>
      <c r="W9" s="68"/>
      <c r="X9" s="68"/>
      <c r="Y9" s="68"/>
      <c r="Z9" s="68"/>
      <c r="AA9" s="50"/>
      <c r="AB9" s="50"/>
      <c r="AC9" s="24">
        <f t="shared" si="1"/>
        <v>20</v>
      </c>
      <c r="AD9" s="75"/>
      <c r="AE9" s="76"/>
      <c r="AF9" s="77"/>
      <c r="AG9" s="75"/>
      <c r="AH9" s="76"/>
      <c r="AI9" s="76"/>
      <c r="AJ9" s="76"/>
      <c r="AK9" s="76"/>
      <c r="AL9" s="76"/>
      <c r="AM9" s="76"/>
      <c r="AN9" s="76"/>
      <c r="AO9" s="76"/>
      <c r="AP9" s="77"/>
      <c r="AQ9" s="71"/>
      <c r="AR9" s="71"/>
      <c r="AS9" s="22" t="s">
        <v>21</v>
      </c>
      <c r="AT9" s="72"/>
      <c r="AU9" s="72"/>
      <c r="AV9" s="72"/>
      <c r="AW9" s="72"/>
      <c r="AX9" s="73" t="str">
        <f t="shared" si="0"/>
        <v/>
      </c>
      <c r="AY9" s="73"/>
      <c r="AZ9" s="73"/>
      <c r="BA9" s="74"/>
    </row>
    <row r="10" spans="2:53" ht="20.25" customHeight="1" x14ac:dyDescent="0.4">
      <c r="B10" s="7"/>
      <c r="C10" s="18" t="s">
        <v>12</v>
      </c>
      <c r="D10" s="8"/>
      <c r="E10" s="8"/>
      <c r="F10" s="8"/>
      <c r="G10" s="8"/>
      <c r="H10" s="8"/>
      <c r="I10" s="8"/>
      <c r="J10" s="8"/>
      <c r="K10" s="8"/>
      <c r="L10" s="8"/>
      <c r="M10" s="8"/>
      <c r="N10" s="8"/>
      <c r="O10" s="8"/>
      <c r="P10" s="8"/>
      <c r="Q10" s="8"/>
      <c r="R10" s="8"/>
      <c r="S10" s="68"/>
      <c r="T10" s="68"/>
      <c r="U10" s="68"/>
      <c r="V10" s="68"/>
      <c r="W10" s="68"/>
      <c r="X10" s="68"/>
      <c r="Y10" s="68"/>
      <c r="Z10" s="68"/>
      <c r="AA10" s="50"/>
      <c r="AB10" s="50"/>
      <c r="AC10" s="24">
        <f t="shared" si="1"/>
        <v>21</v>
      </c>
      <c r="AD10" s="75"/>
      <c r="AE10" s="76"/>
      <c r="AF10" s="77"/>
      <c r="AG10" s="75"/>
      <c r="AH10" s="76"/>
      <c r="AI10" s="76"/>
      <c r="AJ10" s="76"/>
      <c r="AK10" s="76"/>
      <c r="AL10" s="76"/>
      <c r="AM10" s="76"/>
      <c r="AN10" s="76"/>
      <c r="AO10" s="76"/>
      <c r="AP10" s="77"/>
      <c r="AQ10" s="71"/>
      <c r="AR10" s="71"/>
      <c r="AS10" s="22" t="s">
        <v>21</v>
      </c>
      <c r="AT10" s="72"/>
      <c r="AU10" s="72"/>
      <c r="AV10" s="72"/>
      <c r="AW10" s="72"/>
      <c r="AX10" s="73" t="str">
        <f t="shared" si="0"/>
        <v/>
      </c>
      <c r="AY10" s="73"/>
      <c r="AZ10" s="73"/>
      <c r="BA10" s="74"/>
    </row>
    <row r="11" spans="2:53" ht="20.25" customHeight="1" x14ac:dyDescent="0.4">
      <c r="B11" s="7"/>
      <c r="C11" s="136" t="s">
        <v>13</v>
      </c>
      <c r="D11" s="137"/>
      <c r="E11" s="137"/>
      <c r="F11" s="137"/>
      <c r="G11" s="140">
        <f>W33</f>
        <v>0</v>
      </c>
      <c r="H11" s="140"/>
      <c r="I11" s="140"/>
      <c r="J11" s="140"/>
      <c r="K11" s="140"/>
      <c r="L11" s="140"/>
      <c r="M11" s="140"/>
      <c r="N11" s="142" t="s">
        <v>14</v>
      </c>
      <c r="O11" s="143"/>
      <c r="P11" s="8"/>
      <c r="Q11" s="146" t="s">
        <v>31</v>
      </c>
      <c r="R11" s="146"/>
      <c r="S11" s="68"/>
      <c r="T11" s="68"/>
      <c r="U11" s="68"/>
      <c r="V11" s="68"/>
      <c r="W11" s="68"/>
      <c r="X11" s="68"/>
      <c r="Y11" s="68"/>
      <c r="Z11" s="68"/>
      <c r="AA11" s="50"/>
      <c r="AB11" s="50"/>
      <c r="AC11" s="24">
        <f t="shared" si="1"/>
        <v>22</v>
      </c>
      <c r="AD11" s="75"/>
      <c r="AE11" s="76"/>
      <c r="AF11" s="77"/>
      <c r="AG11" s="75"/>
      <c r="AH11" s="76"/>
      <c r="AI11" s="76"/>
      <c r="AJ11" s="76"/>
      <c r="AK11" s="76"/>
      <c r="AL11" s="76"/>
      <c r="AM11" s="76"/>
      <c r="AN11" s="76"/>
      <c r="AO11" s="76"/>
      <c r="AP11" s="77"/>
      <c r="AQ11" s="71"/>
      <c r="AR11" s="71"/>
      <c r="AS11" s="22" t="s">
        <v>21</v>
      </c>
      <c r="AT11" s="72"/>
      <c r="AU11" s="72"/>
      <c r="AV11" s="72"/>
      <c r="AW11" s="72"/>
      <c r="AX11" s="73" t="str">
        <f t="shared" si="0"/>
        <v/>
      </c>
      <c r="AY11" s="73"/>
      <c r="AZ11" s="73"/>
      <c r="BA11" s="74"/>
    </row>
    <row r="12" spans="2:53" ht="20.25" customHeight="1" x14ac:dyDescent="0.4">
      <c r="B12" s="7"/>
      <c r="C12" s="138"/>
      <c r="D12" s="139"/>
      <c r="E12" s="139"/>
      <c r="F12" s="139"/>
      <c r="G12" s="141"/>
      <c r="H12" s="141"/>
      <c r="I12" s="141"/>
      <c r="J12" s="141"/>
      <c r="K12" s="141"/>
      <c r="L12" s="141"/>
      <c r="M12" s="141"/>
      <c r="N12" s="144"/>
      <c r="O12" s="145"/>
      <c r="P12" s="8"/>
      <c r="Q12" s="134" t="s">
        <v>15</v>
      </c>
      <c r="R12" s="134"/>
      <c r="S12" s="68"/>
      <c r="T12" s="68"/>
      <c r="U12" s="68"/>
      <c r="V12" s="68"/>
      <c r="W12" s="68"/>
      <c r="X12" s="68"/>
      <c r="Y12" s="68"/>
      <c r="Z12" s="68"/>
      <c r="AA12" s="50"/>
      <c r="AB12" s="50"/>
      <c r="AC12" s="24">
        <f t="shared" si="1"/>
        <v>23</v>
      </c>
      <c r="AD12" s="75"/>
      <c r="AE12" s="76"/>
      <c r="AF12" s="77"/>
      <c r="AG12" s="75"/>
      <c r="AH12" s="76"/>
      <c r="AI12" s="76"/>
      <c r="AJ12" s="76"/>
      <c r="AK12" s="76"/>
      <c r="AL12" s="76"/>
      <c r="AM12" s="76"/>
      <c r="AN12" s="76"/>
      <c r="AO12" s="76"/>
      <c r="AP12" s="77"/>
      <c r="AQ12" s="71"/>
      <c r="AR12" s="71"/>
      <c r="AS12" s="22" t="s">
        <v>21</v>
      </c>
      <c r="AT12" s="72"/>
      <c r="AU12" s="72"/>
      <c r="AV12" s="72"/>
      <c r="AW12" s="72"/>
      <c r="AX12" s="73" t="str">
        <f t="shared" si="0"/>
        <v/>
      </c>
      <c r="AY12" s="73"/>
      <c r="AZ12" s="73"/>
      <c r="BA12" s="74"/>
    </row>
    <row r="13" spans="2:53" ht="20.25" customHeight="1" x14ac:dyDescent="0.4">
      <c r="B13" s="7"/>
      <c r="C13" s="8"/>
      <c r="D13" s="8"/>
      <c r="E13" s="8"/>
      <c r="F13" s="8"/>
      <c r="G13" s="8"/>
      <c r="H13" s="8"/>
      <c r="I13" s="8"/>
      <c r="J13" s="8"/>
      <c r="K13" s="8"/>
      <c r="L13" s="8"/>
      <c r="M13" s="8"/>
      <c r="N13" s="8"/>
      <c r="O13" s="8"/>
      <c r="P13" s="19"/>
      <c r="Q13" s="19"/>
      <c r="R13" s="19"/>
      <c r="S13" s="8"/>
      <c r="T13" s="8"/>
      <c r="U13" s="8"/>
      <c r="V13" s="8"/>
      <c r="W13" s="8"/>
      <c r="X13" s="8"/>
      <c r="Y13" s="8"/>
      <c r="Z13" s="8"/>
      <c r="AA13" s="8"/>
      <c r="AB13" s="8"/>
      <c r="AC13" s="24">
        <f t="shared" si="1"/>
        <v>24</v>
      </c>
      <c r="AD13" s="75"/>
      <c r="AE13" s="76"/>
      <c r="AF13" s="77"/>
      <c r="AG13" s="75"/>
      <c r="AH13" s="76"/>
      <c r="AI13" s="76"/>
      <c r="AJ13" s="76"/>
      <c r="AK13" s="76"/>
      <c r="AL13" s="76"/>
      <c r="AM13" s="76"/>
      <c r="AN13" s="76"/>
      <c r="AO13" s="76"/>
      <c r="AP13" s="77"/>
      <c r="AQ13" s="71"/>
      <c r="AR13" s="71"/>
      <c r="AS13" s="22" t="s">
        <v>21</v>
      </c>
      <c r="AT13" s="72"/>
      <c r="AU13" s="72"/>
      <c r="AV13" s="72"/>
      <c r="AW13" s="72"/>
      <c r="AX13" s="73" t="str">
        <f t="shared" si="0"/>
        <v/>
      </c>
      <c r="AY13" s="73"/>
      <c r="AZ13" s="73"/>
      <c r="BA13" s="74"/>
    </row>
    <row r="14" spans="2:53" ht="20.25" customHeight="1" x14ac:dyDescent="0.4">
      <c r="B14" s="28"/>
      <c r="C14" s="119" t="s">
        <v>16</v>
      </c>
      <c r="D14" s="119"/>
      <c r="E14" s="119"/>
      <c r="F14" s="119" t="s">
        <v>17</v>
      </c>
      <c r="G14" s="119"/>
      <c r="H14" s="119"/>
      <c r="I14" s="119"/>
      <c r="J14" s="119"/>
      <c r="K14" s="119"/>
      <c r="L14" s="119"/>
      <c r="M14" s="119"/>
      <c r="N14" s="119"/>
      <c r="O14" s="119"/>
      <c r="P14" s="69" t="s">
        <v>18</v>
      </c>
      <c r="Q14" s="69"/>
      <c r="R14" s="69"/>
      <c r="S14" s="69" t="s">
        <v>19</v>
      </c>
      <c r="T14" s="69"/>
      <c r="U14" s="69"/>
      <c r="V14" s="69"/>
      <c r="W14" s="69" t="s">
        <v>20</v>
      </c>
      <c r="X14" s="69"/>
      <c r="Y14" s="69"/>
      <c r="Z14" s="69"/>
      <c r="AA14" s="52"/>
      <c r="AB14" s="52"/>
      <c r="AC14" s="24">
        <f t="shared" si="1"/>
        <v>25</v>
      </c>
      <c r="AD14" s="75"/>
      <c r="AE14" s="76"/>
      <c r="AF14" s="77"/>
      <c r="AG14" s="75"/>
      <c r="AH14" s="76"/>
      <c r="AI14" s="76"/>
      <c r="AJ14" s="76"/>
      <c r="AK14" s="76"/>
      <c r="AL14" s="76"/>
      <c r="AM14" s="76"/>
      <c r="AN14" s="76"/>
      <c r="AO14" s="76"/>
      <c r="AP14" s="77"/>
      <c r="AQ14" s="71"/>
      <c r="AR14" s="71"/>
      <c r="AS14" s="22" t="s">
        <v>21</v>
      </c>
      <c r="AT14" s="72"/>
      <c r="AU14" s="72"/>
      <c r="AV14" s="72"/>
      <c r="AW14" s="72"/>
      <c r="AX14" s="73" t="str">
        <f t="shared" si="0"/>
        <v/>
      </c>
      <c r="AY14" s="73"/>
      <c r="AZ14" s="73"/>
      <c r="BA14" s="74"/>
    </row>
    <row r="15" spans="2:53" s="4" customFormat="1" ht="20.25" customHeight="1" x14ac:dyDescent="0.35">
      <c r="B15" s="26">
        <v>1</v>
      </c>
      <c r="C15" s="120"/>
      <c r="D15" s="121"/>
      <c r="E15" s="122"/>
      <c r="F15" s="123"/>
      <c r="G15" s="124"/>
      <c r="H15" s="124"/>
      <c r="I15" s="124"/>
      <c r="J15" s="124"/>
      <c r="K15" s="124"/>
      <c r="L15" s="124"/>
      <c r="M15" s="124"/>
      <c r="N15" s="124"/>
      <c r="O15" s="125"/>
      <c r="P15" s="117"/>
      <c r="Q15" s="117"/>
      <c r="R15" s="27" t="s">
        <v>21</v>
      </c>
      <c r="S15" s="118"/>
      <c r="T15" s="118"/>
      <c r="U15" s="118"/>
      <c r="V15" s="118"/>
      <c r="W15" s="95" t="str">
        <f>IF(S15="","",P15/100*S15)</f>
        <v/>
      </c>
      <c r="X15" s="95"/>
      <c r="Y15" s="95"/>
      <c r="Z15" s="96"/>
      <c r="AA15" s="53"/>
      <c r="AB15" s="53"/>
      <c r="AC15" s="24">
        <f t="shared" si="1"/>
        <v>26</v>
      </c>
      <c r="AD15" s="75"/>
      <c r="AE15" s="76"/>
      <c r="AF15" s="77"/>
      <c r="AG15" s="75"/>
      <c r="AH15" s="76"/>
      <c r="AI15" s="76"/>
      <c r="AJ15" s="76"/>
      <c r="AK15" s="76"/>
      <c r="AL15" s="76"/>
      <c r="AM15" s="76"/>
      <c r="AN15" s="76"/>
      <c r="AO15" s="76"/>
      <c r="AP15" s="77"/>
      <c r="AQ15" s="71"/>
      <c r="AR15" s="71"/>
      <c r="AS15" s="22" t="s">
        <v>21</v>
      </c>
      <c r="AT15" s="72"/>
      <c r="AU15" s="72"/>
      <c r="AV15" s="72"/>
      <c r="AW15" s="72"/>
      <c r="AX15" s="73" t="str">
        <f t="shared" si="0"/>
        <v/>
      </c>
      <c r="AY15" s="73"/>
      <c r="AZ15" s="73"/>
      <c r="BA15" s="74"/>
    </row>
    <row r="16" spans="2:53" s="4" customFormat="1" ht="20.25" customHeight="1" x14ac:dyDescent="0.35">
      <c r="B16" s="21">
        <f>B15+1</f>
        <v>2</v>
      </c>
      <c r="C16" s="99"/>
      <c r="D16" s="100"/>
      <c r="E16" s="101"/>
      <c r="F16" s="105"/>
      <c r="G16" s="106"/>
      <c r="H16" s="106"/>
      <c r="I16" s="106"/>
      <c r="J16" s="106"/>
      <c r="K16" s="106"/>
      <c r="L16" s="106"/>
      <c r="M16" s="106"/>
      <c r="N16" s="106"/>
      <c r="O16" s="107"/>
      <c r="P16" s="115"/>
      <c r="Q16" s="115"/>
      <c r="R16" s="22" t="s">
        <v>21</v>
      </c>
      <c r="S16" s="116"/>
      <c r="T16" s="116"/>
      <c r="U16" s="116"/>
      <c r="V16" s="116"/>
      <c r="W16" s="73" t="str">
        <f t="shared" ref="W16:W29" si="2">IF(S16="","",P16/100*S16)</f>
        <v/>
      </c>
      <c r="X16" s="73"/>
      <c r="Y16" s="73"/>
      <c r="Z16" s="74"/>
      <c r="AA16" s="53"/>
      <c r="AB16" s="53"/>
      <c r="AC16" s="24">
        <f t="shared" si="1"/>
        <v>27</v>
      </c>
      <c r="AD16" s="75"/>
      <c r="AE16" s="76"/>
      <c r="AF16" s="77"/>
      <c r="AG16" s="75"/>
      <c r="AH16" s="76"/>
      <c r="AI16" s="76"/>
      <c r="AJ16" s="76"/>
      <c r="AK16" s="76"/>
      <c r="AL16" s="76"/>
      <c r="AM16" s="76"/>
      <c r="AN16" s="76"/>
      <c r="AO16" s="76"/>
      <c r="AP16" s="77"/>
      <c r="AQ16" s="71"/>
      <c r="AR16" s="71"/>
      <c r="AS16" s="22" t="s">
        <v>21</v>
      </c>
      <c r="AT16" s="72"/>
      <c r="AU16" s="72"/>
      <c r="AV16" s="72"/>
      <c r="AW16" s="72"/>
      <c r="AX16" s="73" t="str">
        <f t="shared" si="0"/>
        <v/>
      </c>
      <c r="AY16" s="73"/>
      <c r="AZ16" s="73"/>
      <c r="BA16" s="74"/>
    </row>
    <row r="17" spans="2:53" s="4" customFormat="1" ht="20.25" customHeight="1" x14ac:dyDescent="0.35">
      <c r="B17" s="21">
        <f t="shared" ref="B17:B29" si="3">B16+1</f>
        <v>3</v>
      </c>
      <c r="C17" s="99"/>
      <c r="D17" s="100"/>
      <c r="E17" s="101"/>
      <c r="F17" s="105"/>
      <c r="G17" s="106"/>
      <c r="H17" s="106"/>
      <c r="I17" s="106"/>
      <c r="J17" s="106"/>
      <c r="K17" s="106"/>
      <c r="L17" s="106"/>
      <c r="M17" s="106"/>
      <c r="N17" s="106"/>
      <c r="O17" s="107"/>
      <c r="P17" s="115"/>
      <c r="Q17" s="115"/>
      <c r="R17" s="22" t="s">
        <v>21</v>
      </c>
      <c r="S17" s="116"/>
      <c r="T17" s="116"/>
      <c r="U17" s="116"/>
      <c r="V17" s="116"/>
      <c r="W17" s="73" t="str">
        <f t="shared" si="2"/>
        <v/>
      </c>
      <c r="X17" s="73"/>
      <c r="Y17" s="73"/>
      <c r="Z17" s="74"/>
      <c r="AA17" s="53"/>
      <c r="AB17" s="53"/>
      <c r="AC17" s="24">
        <f t="shared" si="1"/>
        <v>28</v>
      </c>
      <c r="AD17" s="75"/>
      <c r="AE17" s="76"/>
      <c r="AF17" s="77"/>
      <c r="AG17" s="75"/>
      <c r="AH17" s="76"/>
      <c r="AI17" s="76"/>
      <c r="AJ17" s="76"/>
      <c r="AK17" s="76"/>
      <c r="AL17" s="76"/>
      <c r="AM17" s="76"/>
      <c r="AN17" s="76"/>
      <c r="AO17" s="76"/>
      <c r="AP17" s="77"/>
      <c r="AQ17" s="71"/>
      <c r="AR17" s="71"/>
      <c r="AS17" s="22" t="s">
        <v>21</v>
      </c>
      <c r="AT17" s="72"/>
      <c r="AU17" s="72"/>
      <c r="AV17" s="72"/>
      <c r="AW17" s="72"/>
      <c r="AX17" s="73" t="str">
        <f t="shared" si="0"/>
        <v/>
      </c>
      <c r="AY17" s="73"/>
      <c r="AZ17" s="73"/>
      <c r="BA17" s="74"/>
    </row>
    <row r="18" spans="2:53" s="4" customFormat="1" ht="20.25" customHeight="1" x14ac:dyDescent="0.35">
      <c r="B18" s="21">
        <f t="shared" si="3"/>
        <v>4</v>
      </c>
      <c r="C18" s="99"/>
      <c r="D18" s="100"/>
      <c r="E18" s="101"/>
      <c r="F18" s="105"/>
      <c r="G18" s="106"/>
      <c r="H18" s="106"/>
      <c r="I18" s="106"/>
      <c r="J18" s="106"/>
      <c r="K18" s="106"/>
      <c r="L18" s="106"/>
      <c r="M18" s="106"/>
      <c r="N18" s="106"/>
      <c r="O18" s="107"/>
      <c r="P18" s="115"/>
      <c r="Q18" s="115"/>
      <c r="R18" s="22" t="s">
        <v>21</v>
      </c>
      <c r="S18" s="116"/>
      <c r="T18" s="116"/>
      <c r="U18" s="116"/>
      <c r="V18" s="116"/>
      <c r="W18" s="73" t="str">
        <f t="shared" si="2"/>
        <v/>
      </c>
      <c r="X18" s="73"/>
      <c r="Y18" s="73"/>
      <c r="Z18" s="74"/>
      <c r="AA18" s="53"/>
      <c r="AB18" s="53"/>
      <c r="AC18" s="24">
        <f t="shared" si="1"/>
        <v>29</v>
      </c>
      <c r="AD18" s="75"/>
      <c r="AE18" s="76"/>
      <c r="AF18" s="77"/>
      <c r="AG18" s="75"/>
      <c r="AH18" s="76"/>
      <c r="AI18" s="76"/>
      <c r="AJ18" s="76"/>
      <c r="AK18" s="76"/>
      <c r="AL18" s="76"/>
      <c r="AM18" s="76"/>
      <c r="AN18" s="76"/>
      <c r="AO18" s="76"/>
      <c r="AP18" s="77"/>
      <c r="AQ18" s="71"/>
      <c r="AR18" s="71"/>
      <c r="AS18" s="22" t="s">
        <v>21</v>
      </c>
      <c r="AT18" s="72"/>
      <c r="AU18" s="72"/>
      <c r="AV18" s="72"/>
      <c r="AW18" s="72"/>
      <c r="AX18" s="73" t="str">
        <f t="shared" si="0"/>
        <v/>
      </c>
      <c r="AY18" s="73"/>
      <c r="AZ18" s="73"/>
      <c r="BA18" s="74"/>
    </row>
    <row r="19" spans="2:53" s="4" customFormat="1" ht="20.25" customHeight="1" x14ac:dyDescent="0.35">
      <c r="B19" s="21">
        <f t="shared" si="3"/>
        <v>5</v>
      </c>
      <c r="C19" s="99"/>
      <c r="D19" s="100"/>
      <c r="E19" s="101"/>
      <c r="F19" s="105"/>
      <c r="G19" s="106"/>
      <c r="H19" s="106"/>
      <c r="I19" s="106"/>
      <c r="J19" s="106"/>
      <c r="K19" s="106"/>
      <c r="L19" s="106"/>
      <c r="M19" s="106"/>
      <c r="N19" s="106"/>
      <c r="O19" s="107"/>
      <c r="P19" s="115"/>
      <c r="Q19" s="115"/>
      <c r="R19" s="22" t="s">
        <v>21</v>
      </c>
      <c r="S19" s="116"/>
      <c r="T19" s="116"/>
      <c r="U19" s="116"/>
      <c r="V19" s="116"/>
      <c r="W19" s="73" t="str">
        <f t="shared" si="2"/>
        <v/>
      </c>
      <c r="X19" s="73"/>
      <c r="Y19" s="73"/>
      <c r="Z19" s="74"/>
      <c r="AA19" s="53"/>
      <c r="AB19" s="53"/>
      <c r="AC19" s="24">
        <f t="shared" si="1"/>
        <v>30</v>
      </c>
      <c r="AD19" s="75"/>
      <c r="AE19" s="76"/>
      <c r="AF19" s="77"/>
      <c r="AG19" s="75"/>
      <c r="AH19" s="76"/>
      <c r="AI19" s="76"/>
      <c r="AJ19" s="76"/>
      <c r="AK19" s="76"/>
      <c r="AL19" s="76"/>
      <c r="AM19" s="76"/>
      <c r="AN19" s="76"/>
      <c r="AO19" s="76"/>
      <c r="AP19" s="77"/>
      <c r="AQ19" s="71"/>
      <c r="AR19" s="71"/>
      <c r="AS19" s="22" t="s">
        <v>21</v>
      </c>
      <c r="AT19" s="72"/>
      <c r="AU19" s="72"/>
      <c r="AV19" s="72"/>
      <c r="AW19" s="72"/>
      <c r="AX19" s="73" t="str">
        <f t="shared" si="0"/>
        <v/>
      </c>
      <c r="AY19" s="73"/>
      <c r="AZ19" s="73"/>
      <c r="BA19" s="74"/>
    </row>
    <row r="20" spans="2:53" s="4" customFormat="1" ht="20.25" customHeight="1" x14ac:dyDescent="0.35">
      <c r="B20" s="21">
        <f t="shared" si="3"/>
        <v>6</v>
      </c>
      <c r="C20" s="99"/>
      <c r="D20" s="100"/>
      <c r="E20" s="101"/>
      <c r="F20" s="105"/>
      <c r="G20" s="106"/>
      <c r="H20" s="106"/>
      <c r="I20" s="106"/>
      <c r="J20" s="106"/>
      <c r="K20" s="106"/>
      <c r="L20" s="106"/>
      <c r="M20" s="106"/>
      <c r="N20" s="106"/>
      <c r="O20" s="107"/>
      <c r="P20" s="115"/>
      <c r="Q20" s="115"/>
      <c r="R20" s="22" t="s">
        <v>21</v>
      </c>
      <c r="S20" s="116"/>
      <c r="T20" s="116"/>
      <c r="U20" s="116"/>
      <c r="V20" s="116"/>
      <c r="W20" s="73" t="str">
        <f t="shared" si="2"/>
        <v/>
      </c>
      <c r="X20" s="73"/>
      <c r="Y20" s="73"/>
      <c r="Z20" s="74"/>
      <c r="AA20" s="53"/>
      <c r="AB20" s="53"/>
      <c r="AC20" s="24">
        <f t="shared" si="1"/>
        <v>31</v>
      </c>
      <c r="AD20" s="75"/>
      <c r="AE20" s="76"/>
      <c r="AF20" s="77"/>
      <c r="AG20" s="75"/>
      <c r="AH20" s="76"/>
      <c r="AI20" s="76"/>
      <c r="AJ20" s="76"/>
      <c r="AK20" s="76"/>
      <c r="AL20" s="76"/>
      <c r="AM20" s="76"/>
      <c r="AN20" s="76"/>
      <c r="AO20" s="76"/>
      <c r="AP20" s="77"/>
      <c r="AQ20" s="71"/>
      <c r="AR20" s="71"/>
      <c r="AS20" s="22" t="s">
        <v>21</v>
      </c>
      <c r="AT20" s="72"/>
      <c r="AU20" s="72"/>
      <c r="AV20" s="72"/>
      <c r="AW20" s="72"/>
      <c r="AX20" s="73" t="str">
        <f t="shared" si="0"/>
        <v/>
      </c>
      <c r="AY20" s="73"/>
      <c r="AZ20" s="73"/>
      <c r="BA20" s="74"/>
    </row>
    <row r="21" spans="2:53" s="4" customFormat="1" ht="20.25" customHeight="1" x14ac:dyDescent="0.35">
      <c r="B21" s="21">
        <f t="shared" si="3"/>
        <v>7</v>
      </c>
      <c r="C21" s="99"/>
      <c r="D21" s="100"/>
      <c r="E21" s="101"/>
      <c r="F21" s="105"/>
      <c r="G21" s="106"/>
      <c r="H21" s="106"/>
      <c r="I21" s="106"/>
      <c r="J21" s="106"/>
      <c r="K21" s="106"/>
      <c r="L21" s="106"/>
      <c r="M21" s="106"/>
      <c r="N21" s="106"/>
      <c r="O21" s="107"/>
      <c r="P21" s="71"/>
      <c r="Q21" s="71"/>
      <c r="R21" s="22" t="s">
        <v>21</v>
      </c>
      <c r="S21" s="72"/>
      <c r="T21" s="72"/>
      <c r="U21" s="72"/>
      <c r="V21" s="72"/>
      <c r="W21" s="113" t="str">
        <f t="shared" si="2"/>
        <v/>
      </c>
      <c r="X21" s="113"/>
      <c r="Y21" s="113"/>
      <c r="Z21" s="114"/>
      <c r="AA21" s="39"/>
      <c r="AB21" s="39"/>
      <c r="AC21" s="24">
        <f t="shared" si="1"/>
        <v>32</v>
      </c>
      <c r="AD21" s="75"/>
      <c r="AE21" s="76"/>
      <c r="AF21" s="77"/>
      <c r="AG21" s="75"/>
      <c r="AH21" s="76"/>
      <c r="AI21" s="76"/>
      <c r="AJ21" s="76"/>
      <c r="AK21" s="76"/>
      <c r="AL21" s="76"/>
      <c r="AM21" s="76"/>
      <c r="AN21" s="76"/>
      <c r="AO21" s="76"/>
      <c r="AP21" s="77"/>
      <c r="AQ21" s="71"/>
      <c r="AR21" s="71"/>
      <c r="AS21" s="22" t="s">
        <v>21</v>
      </c>
      <c r="AT21" s="72"/>
      <c r="AU21" s="72"/>
      <c r="AV21" s="72"/>
      <c r="AW21" s="72"/>
      <c r="AX21" s="73" t="str">
        <f t="shared" si="0"/>
        <v/>
      </c>
      <c r="AY21" s="73"/>
      <c r="AZ21" s="73"/>
      <c r="BA21" s="74"/>
    </row>
    <row r="22" spans="2:53" s="4" customFormat="1" ht="20.25" customHeight="1" x14ac:dyDescent="0.35">
      <c r="B22" s="21">
        <f t="shared" si="3"/>
        <v>8</v>
      </c>
      <c r="C22" s="99"/>
      <c r="D22" s="100"/>
      <c r="E22" s="101"/>
      <c r="F22" s="105"/>
      <c r="G22" s="106"/>
      <c r="H22" s="106"/>
      <c r="I22" s="106"/>
      <c r="J22" s="106"/>
      <c r="K22" s="106"/>
      <c r="L22" s="106"/>
      <c r="M22" s="106"/>
      <c r="N22" s="106"/>
      <c r="O22" s="107"/>
      <c r="P22" s="71"/>
      <c r="Q22" s="71"/>
      <c r="R22" s="22" t="s">
        <v>21</v>
      </c>
      <c r="S22" s="72"/>
      <c r="T22" s="72"/>
      <c r="U22" s="72"/>
      <c r="V22" s="72"/>
      <c r="W22" s="113" t="str">
        <f t="shared" si="2"/>
        <v/>
      </c>
      <c r="X22" s="113"/>
      <c r="Y22" s="113"/>
      <c r="Z22" s="114"/>
      <c r="AA22" s="39"/>
      <c r="AB22" s="39"/>
      <c r="AC22" s="24">
        <f t="shared" si="1"/>
        <v>33</v>
      </c>
      <c r="AD22" s="75"/>
      <c r="AE22" s="76"/>
      <c r="AF22" s="77"/>
      <c r="AG22" s="75"/>
      <c r="AH22" s="76"/>
      <c r="AI22" s="76"/>
      <c r="AJ22" s="76"/>
      <c r="AK22" s="76"/>
      <c r="AL22" s="76"/>
      <c r="AM22" s="76"/>
      <c r="AN22" s="76"/>
      <c r="AO22" s="76"/>
      <c r="AP22" s="77"/>
      <c r="AQ22" s="71"/>
      <c r="AR22" s="71"/>
      <c r="AS22" s="22" t="s">
        <v>21</v>
      </c>
      <c r="AT22" s="72"/>
      <c r="AU22" s="72"/>
      <c r="AV22" s="72"/>
      <c r="AW22" s="72"/>
      <c r="AX22" s="73" t="str">
        <f t="shared" si="0"/>
        <v/>
      </c>
      <c r="AY22" s="73"/>
      <c r="AZ22" s="73"/>
      <c r="BA22" s="74"/>
    </row>
    <row r="23" spans="2:53" s="4" customFormat="1" ht="20.25" customHeight="1" x14ac:dyDescent="0.35">
      <c r="B23" s="21">
        <f t="shared" si="3"/>
        <v>9</v>
      </c>
      <c r="C23" s="99"/>
      <c r="D23" s="100"/>
      <c r="E23" s="101"/>
      <c r="F23" s="105"/>
      <c r="G23" s="106"/>
      <c r="H23" s="106"/>
      <c r="I23" s="106"/>
      <c r="J23" s="106"/>
      <c r="K23" s="106"/>
      <c r="L23" s="106"/>
      <c r="M23" s="106"/>
      <c r="N23" s="106"/>
      <c r="O23" s="107"/>
      <c r="P23" s="71"/>
      <c r="Q23" s="71"/>
      <c r="R23" s="22" t="s">
        <v>21</v>
      </c>
      <c r="S23" s="72"/>
      <c r="T23" s="72"/>
      <c r="U23" s="72"/>
      <c r="V23" s="72"/>
      <c r="W23" s="113" t="str">
        <f t="shared" si="2"/>
        <v/>
      </c>
      <c r="X23" s="113"/>
      <c r="Y23" s="113"/>
      <c r="Z23" s="114"/>
      <c r="AA23" s="39"/>
      <c r="AB23" s="39"/>
      <c r="AC23" s="24">
        <f t="shared" si="1"/>
        <v>34</v>
      </c>
      <c r="AD23" s="75"/>
      <c r="AE23" s="76"/>
      <c r="AF23" s="77"/>
      <c r="AG23" s="75"/>
      <c r="AH23" s="76"/>
      <c r="AI23" s="76"/>
      <c r="AJ23" s="76"/>
      <c r="AK23" s="76"/>
      <c r="AL23" s="76"/>
      <c r="AM23" s="76"/>
      <c r="AN23" s="76"/>
      <c r="AO23" s="76"/>
      <c r="AP23" s="77"/>
      <c r="AQ23" s="71"/>
      <c r="AR23" s="71"/>
      <c r="AS23" s="22" t="s">
        <v>21</v>
      </c>
      <c r="AT23" s="72"/>
      <c r="AU23" s="72"/>
      <c r="AV23" s="72"/>
      <c r="AW23" s="72"/>
      <c r="AX23" s="73" t="str">
        <f t="shared" si="0"/>
        <v/>
      </c>
      <c r="AY23" s="73"/>
      <c r="AZ23" s="73"/>
      <c r="BA23" s="74"/>
    </row>
    <row r="24" spans="2:53" s="4" customFormat="1" ht="20.25" customHeight="1" x14ac:dyDescent="0.35">
      <c r="B24" s="21">
        <f t="shared" si="3"/>
        <v>10</v>
      </c>
      <c r="C24" s="99"/>
      <c r="D24" s="100"/>
      <c r="E24" s="101"/>
      <c r="F24" s="105"/>
      <c r="G24" s="106"/>
      <c r="H24" s="106"/>
      <c r="I24" s="106"/>
      <c r="J24" s="106"/>
      <c r="K24" s="106"/>
      <c r="L24" s="106"/>
      <c r="M24" s="106"/>
      <c r="N24" s="106"/>
      <c r="O24" s="107"/>
      <c r="P24" s="71"/>
      <c r="Q24" s="71"/>
      <c r="R24" s="22" t="s">
        <v>21</v>
      </c>
      <c r="S24" s="72"/>
      <c r="T24" s="72"/>
      <c r="U24" s="72"/>
      <c r="V24" s="72"/>
      <c r="W24" s="113" t="str">
        <f t="shared" si="2"/>
        <v/>
      </c>
      <c r="X24" s="113"/>
      <c r="Y24" s="113"/>
      <c r="Z24" s="114"/>
      <c r="AA24" s="39"/>
      <c r="AB24" s="39"/>
      <c r="AC24" s="24">
        <f t="shared" si="1"/>
        <v>35</v>
      </c>
      <c r="AD24" s="75"/>
      <c r="AE24" s="76"/>
      <c r="AF24" s="77"/>
      <c r="AG24" s="75"/>
      <c r="AH24" s="76"/>
      <c r="AI24" s="76"/>
      <c r="AJ24" s="76"/>
      <c r="AK24" s="76"/>
      <c r="AL24" s="76"/>
      <c r="AM24" s="76"/>
      <c r="AN24" s="76"/>
      <c r="AO24" s="76"/>
      <c r="AP24" s="77"/>
      <c r="AQ24" s="71"/>
      <c r="AR24" s="71"/>
      <c r="AS24" s="22" t="s">
        <v>21</v>
      </c>
      <c r="AT24" s="72"/>
      <c r="AU24" s="72"/>
      <c r="AV24" s="72"/>
      <c r="AW24" s="72"/>
      <c r="AX24" s="73" t="str">
        <f t="shared" si="0"/>
        <v/>
      </c>
      <c r="AY24" s="73"/>
      <c r="AZ24" s="73"/>
      <c r="BA24" s="74"/>
    </row>
    <row r="25" spans="2:53" s="4" customFormat="1" ht="20.25" customHeight="1" x14ac:dyDescent="0.35">
      <c r="B25" s="21">
        <f t="shared" si="3"/>
        <v>11</v>
      </c>
      <c r="C25" s="99"/>
      <c r="D25" s="100"/>
      <c r="E25" s="101"/>
      <c r="F25" s="105"/>
      <c r="G25" s="106"/>
      <c r="H25" s="106"/>
      <c r="I25" s="106"/>
      <c r="J25" s="106"/>
      <c r="K25" s="106"/>
      <c r="L25" s="106"/>
      <c r="M25" s="106"/>
      <c r="N25" s="106"/>
      <c r="O25" s="107"/>
      <c r="P25" s="71"/>
      <c r="Q25" s="71"/>
      <c r="R25" s="22" t="s">
        <v>21</v>
      </c>
      <c r="S25" s="72"/>
      <c r="T25" s="72"/>
      <c r="U25" s="72"/>
      <c r="V25" s="72"/>
      <c r="W25" s="113" t="str">
        <f t="shared" si="2"/>
        <v/>
      </c>
      <c r="X25" s="113"/>
      <c r="Y25" s="113"/>
      <c r="Z25" s="114"/>
      <c r="AA25" s="39"/>
      <c r="AB25" s="39"/>
      <c r="AC25" s="24">
        <f t="shared" si="1"/>
        <v>36</v>
      </c>
      <c r="AD25" s="75"/>
      <c r="AE25" s="76"/>
      <c r="AF25" s="77"/>
      <c r="AG25" s="75"/>
      <c r="AH25" s="76"/>
      <c r="AI25" s="76"/>
      <c r="AJ25" s="76"/>
      <c r="AK25" s="76"/>
      <c r="AL25" s="76"/>
      <c r="AM25" s="76"/>
      <c r="AN25" s="76"/>
      <c r="AO25" s="76"/>
      <c r="AP25" s="77"/>
      <c r="AQ25" s="71"/>
      <c r="AR25" s="71"/>
      <c r="AS25" s="22" t="s">
        <v>21</v>
      </c>
      <c r="AT25" s="72"/>
      <c r="AU25" s="72"/>
      <c r="AV25" s="72"/>
      <c r="AW25" s="72"/>
      <c r="AX25" s="73" t="str">
        <f t="shared" si="0"/>
        <v/>
      </c>
      <c r="AY25" s="73"/>
      <c r="AZ25" s="73"/>
      <c r="BA25" s="74"/>
    </row>
    <row r="26" spans="2:53" s="4" customFormat="1" ht="20.25" customHeight="1" x14ac:dyDescent="0.35">
      <c r="B26" s="21">
        <f t="shared" si="3"/>
        <v>12</v>
      </c>
      <c r="C26" s="99"/>
      <c r="D26" s="100"/>
      <c r="E26" s="101"/>
      <c r="F26" s="105"/>
      <c r="G26" s="106"/>
      <c r="H26" s="106"/>
      <c r="I26" s="106"/>
      <c r="J26" s="106"/>
      <c r="K26" s="106"/>
      <c r="L26" s="106"/>
      <c r="M26" s="106"/>
      <c r="N26" s="106"/>
      <c r="O26" s="107"/>
      <c r="P26" s="71"/>
      <c r="Q26" s="71"/>
      <c r="R26" s="22" t="s">
        <v>21</v>
      </c>
      <c r="S26" s="72"/>
      <c r="T26" s="72"/>
      <c r="U26" s="72"/>
      <c r="V26" s="72"/>
      <c r="W26" s="113" t="str">
        <f t="shared" si="2"/>
        <v/>
      </c>
      <c r="X26" s="113"/>
      <c r="Y26" s="113"/>
      <c r="Z26" s="114"/>
      <c r="AA26" s="39"/>
      <c r="AB26" s="39"/>
      <c r="AC26" s="24">
        <f t="shared" si="1"/>
        <v>37</v>
      </c>
      <c r="AD26" s="75"/>
      <c r="AE26" s="76"/>
      <c r="AF26" s="77"/>
      <c r="AG26" s="75"/>
      <c r="AH26" s="76"/>
      <c r="AI26" s="76"/>
      <c r="AJ26" s="76"/>
      <c r="AK26" s="76"/>
      <c r="AL26" s="76"/>
      <c r="AM26" s="76"/>
      <c r="AN26" s="76"/>
      <c r="AO26" s="76"/>
      <c r="AP26" s="77"/>
      <c r="AQ26" s="71"/>
      <c r="AR26" s="71"/>
      <c r="AS26" s="22" t="s">
        <v>21</v>
      </c>
      <c r="AT26" s="72"/>
      <c r="AU26" s="72"/>
      <c r="AV26" s="72"/>
      <c r="AW26" s="72"/>
      <c r="AX26" s="73" t="str">
        <f t="shared" si="0"/>
        <v/>
      </c>
      <c r="AY26" s="73"/>
      <c r="AZ26" s="73"/>
      <c r="BA26" s="74"/>
    </row>
    <row r="27" spans="2:53" s="4" customFormat="1" ht="20.25" customHeight="1" x14ac:dyDescent="0.35">
      <c r="B27" s="21">
        <f t="shared" si="3"/>
        <v>13</v>
      </c>
      <c r="C27" s="99"/>
      <c r="D27" s="100"/>
      <c r="E27" s="101"/>
      <c r="F27" s="105"/>
      <c r="G27" s="106"/>
      <c r="H27" s="106"/>
      <c r="I27" s="106"/>
      <c r="J27" s="106"/>
      <c r="K27" s="106"/>
      <c r="L27" s="106"/>
      <c r="M27" s="106"/>
      <c r="N27" s="106"/>
      <c r="O27" s="107"/>
      <c r="P27" s="71"/>
      <c r="Q27" s="71"/>
      <c r="R27" s="22" t="s">
        <v>21</v>
      </c>
      <c r="S27" s="72"/>
      <c r="T27" s="72"/>
      <c r="U27" s="72"/>
      <c r="V27" s="72"/>
      <c r="W27" s="113" t="str">
        <f t="shared" si="2"/>
        <v/>
      </c>
      <c r="X27" s="113"/>
      <c r="Y27" s="113"/>
      <c r="Z27" s="114"/>
      <c r="AA27" s="39"/>
      <c r="AB27" s="39"/>
      <c r="AC27" s="24">
        <f t="shared" si="1"/>
        <v>38</v>
      </c>
      <c r="AD27" s="75"/>
      <c r="AE27" s="76"/>
      <c r="AF27" s="77"/>
      <c r="AG27" s="75"/>
      <c r="AH27" s="76"/>
      <c r="AI27" s="76"/>
      <c r="AJ27" s="76"/>
      <c r="AK27" s="76"/>
      <c r="AL27" s="76"/>
      <c r="AM27" s="76"/>
      <c r="AN27" s="76"/>
      <c r="AO27" s="76"/>
      <c r="AP27" s="77"/>
      <c r="AQ27" s="71"/>
      <c r="AR27" s="71"/>
      <c r="AS27" s="22" t="s">
        <v>21</v>
      </c>
      <c r="AT27" s="72"/>
      <c r="AU27" s="72"/>
      <c r="AV27" s="72"/>
      <c r="AW27" s="72"/>
      <c r="AX27" s="73" t="str">
        <f t="shared" si="0"/>
        <v/>
      </c>
      <c r="AY27" s="73"/>
      <c r="AZ27" s="73"/>
      <c r="BA27" s="74"/>
    </row>
    <row r="28" spans="2:53" s="4" customFormat="1" ht="20.25" customHeight="1" x14ac:dyDescent="0.35">
      <c r="B28" s="21">
        <f t="shared" si="3"/>
        <v>14</v>
      </c>
      <c r="C28" s="99"/>
      <c r="D28" s="100"/>
      <c r="E28" s="101"/>
      <c r="F28" s="105"/>
      <c r="G28" s="106"/>
      <c r="H28" s="106"/>
      <c r="I28" s="106"/>
      <c r="J28" s="106"/>
      <c r="K28" s="106"/>
      <c r="L28" s="106"/>
      <c r="M28" s="106"/>
      <c r="N28" s="106"/>
      <c r="O28" s="107"/>
      <c r="P28" s="71"/>
      <c r="Q28" s="71"/>
      <c r="R28" s="22" t="s">
        <v>21</v>
      </c>
      <c r="S28" s="72"/>
      <c r="T28" s="72"/>
      <c r="U28" s="72"/>
      <c r="V28" s="72"/>
      <c r="W28" s="113" t="str">
        <f t="shared" si="2"/>
        <v/>
      </c>
      <c r="X28" s="113"/>
      <c r="Y28" s="113"/>
      <c r="Z28" s="114"/>
      <c r="AA28" s="39"/>
      <c r="AB28" s="39"/>
      <c r="AC28" s="24">
        <f t="shared" si="1"/>
        <v>39</v>
      </c>
      <c r="AD28" s="75"/>
      <c r="AE28" s="76"/>
      <c r="AF28" s="77"/>
      <c r="AG28" s="75"/>
      <c r="AH28" s="76"/>
      <c r="AI28" s="76"/>
      <c r="AJ28" s="76"/>
      <c r="AK28" s="76"/>
      <c r="AL28" s="76"/>
      <c r="AM28" s="76"/>
      <c r="AN28" s="76"/>
      <c r="AO28" s="76"/>
      <c r="AP28" s="77"/>
      <c r="AQ28" s="71"/>
      <c r="AR28" s="71"/>
      <c r="AS28" s="22" t="s">
        <v>21</v>
      </c>
      <c r="AT28" s="72"/>
      <c r="AU28" s="72"/>
      <c r="AV28" s="72"/>
      <c r="AW28" s="72"/>
      <c r="AX28" s="73" t="str">
        <f t="shared" si="0"/>
        <v/>
      </c>
      <c r="AY28" s="73"/>
      <c r="AZ28" s="73"/>
      <c r="BA28" s="74"/>
    </row>
    <row r="29" spans="2:53" s="4" customFormat="1" ht="20.25" customHeight="1" x14ac:dyDescent="0.35">
      <c r="B29" s="31">
        <f t="shared" si="3"/>
        <v>15</v>
      </c>
      <c r="C29" s="102"/>
      <c r="D29" s="103"/>
      <c r="E29" s="104"/>
      <c r="F29" s="108"/>
      <c r="G29" s="109"/>
      <c r="H29" s="109"/>
      <c r="I29" s="109"/>
      <c r="J29" s="109"/>
      <c r="K29" s="109"/>
      <c r="L29" s="109"/>
      <c r="M29" s="109"/>
      <c r="N29" s="109"/>
      <c r="O29" s="110"/>
      <c r="P29" s="64"/>
      <c r="Q29" s="64"/>
      <c r="R29" s="32" t="s">
        <v>21</v>
      </c>
      <c r="S29" s="65"/>
      <c r="T29" s="65"/>
      <c r="U29" s="65"/>
      <c r="V29" s="65"/>
      <c r="W29" s="97" t="str">
        <f t="shared" si="2"/>
        <v/>
      </c>
      <c r="X29" s="97"/>
      <c r="Y29" s="97"/>
      <c r="Z29" s="98"/>
      <c r="AA29" s="39"/>
      <c r="AB29" s="39"/>
      <c r="AC29" s="24">
        <f t="shared" si="1"/>
        <v>40</v>
      </c>
      <c r="AD29" s="75"/>
      <c r="AE29" s="76"/>
      <c r="AF29" s="77"/>
      <c r="AG29" s="75"/>
      <c r="AH29" s="76"/>
      <c r="AI29" s="76"/>
      <c r="AJ29" s="76"/>
      <c r="AK29" s="76"/>
      <c r="AL29" s="76"/>
      <c r="AM29" s="76"/>
      <c r="AN29" s="76"/>
      <c r="AO29" s="76"/>
      <c r="AP29" s="77"/>
      <c r="AQ29" s="71"/>
      <c r="AR29" s="71"/>
      <c r="AS29" s="22" t="s">
        <v>21</v>
      </c>
      <c r="AT29" s="72"/>
      <c r="AU29" s="72"/>
      <c r="AV29" s="72"/>
      <c r="AW29" s="72"/>
      <c r="AX29" s="73" t="str">
        <f t="shared" si="0"/>
        <v/>
      </c>
      <c r="AY29" s="73"/>
      <c r="AZ29" s="73"/>
      <c r="BA29" s="74"/>
    </row>
    <row r="30" spans="2:53" s="4" customFormat="1" ht="20.25" customHeight="1" thickBot="1" x14ac:dyDescent="0.4">
      <c r="B30" s="40"/>
      <c r="C30" s="41"/>
      <c r="D30" s="41"/>
      <c r="E30" s="41"/>
      <c r="F30" s="42"/>
      <c r="G30" s="42"/>
      <c r="H30" s="42"/>
      <c r="I30" s="42"/>
      <c r="J30" s="42"/>
      <c r="K30" s="42"/>
      <c r="L30" s="42"/>
      <c r="M30" s="42"/>
      <c r="N30" s="42"/>
      <c r="O30" s="42"/>
      <c r="P30" s="43"/>
      <c r="Q30" s="43"/>
      <c r="R30" s="44"/>
      <c r="S30" s="45"/>
      <c r="T30" s="45"/>
      <c r="U30" s="45"/>
      <c r="V30" s="45"/>
      <c r="W30" s="46"/>
      <c r="X30" s="46"/>
      <c r="Y30" s="46"/>
      <c r="Z30" s="47" t="s">
        <v>34</v>
      </c>
      <c r="AA30" s="54"/>
      <c r="AB30" s="54"/>
      <c r="AC30" s="24">
        <f t="shared" si="1"/>
        <v>41</v>
      </c>
      <c r="AD30" s="75"/>
      <c r="AE30" s="76"/>
      <c r="AF30" s="77"/>
      <c r="AG30" s="75"/>
      <c r="AH30" s="76"/>
      <c r="AI30" s="76"/>
      <c r="AJ30" s="76"/>
      <c r="AK30" s="76"/>
      <c r="AL30" s="76"/>
      <c r="AM30" s="76"/>
      <c r="AN30" s="76"/>
      <c r="AO30" s="76"/>
      <c r="AP30" s="77"/>
      <c r="AQ30" s="71"/>
      <c r="AR30" s="71"/>
      <c r="AS30" s="22" t="s">
        <v>21</v>
      </c>
      <c r="AT30" s="72"/>
      <c r="AU30" s="72"/>
      <c r="AV30" s="72"/>
      <c r="AW30" s="72"/>
      <c r="AX30" s="73" t="str">
        <f t="shared" si="0"/>
        <v/>
      </c>
      <c r="AY30" s="73"/>
      <c r="AZ30" s="73"/>
      <c r="BA30" s="74"/>
    </row>
    <row r="31" spans="2:53" s="5" customFormat="1" ht="20.25" customHeight="1" thickTop="1" x14ac:dyDescent="0.4">
      <c r="B31" s="29"/>
      <c r="C31" s="30" t="s">
        <v>22</v>
      </c>
      <c r="D31" s="30"/>
      <c r="E31" s="30"/>
      <c r="F31" s="30"/>
      <c r="G31" s="30"/>
      <c r="H31" s="111">
        <f>SUM(W15:Z29)</f>
        <v>0</v>
      </c>
      <c r="I31" s="111"/>
      <c r="J31" s="111"/>
      <c r="K31" s="111"/>
      <c r="L31" s="112" t="s">
        <v>23</v>
      </c>
      <c r="M31" s="112"/>
      <c r="N31" s="112"/>
      <c r="O31" s="112"/>
      <c r="P31" s="111">
        <f>ROUND(H31*0.1,0)</f>
        <v>0</v>
      </c>
      <c r="Q31" s="111"/>
      <c r="R31" s="111"/>
      <c r="S31" s="111"/>
      <c r="T31" s="112" t="s">
        <v>24</v>
      </c>
      <c r="U31" s="112"/>
      <c r="V31" s="112"/>
      <c r="W31" s="111">
        <f>H31+P31</f>
        <v>0</v>
      </c>
      <c r="X31" s="111"/>
      <c r="Y31" s="111"/>
      <c r="Z31" s="111"/>
      <c r="AA31" s="55"/>
      <c r="AB31" s="55"/>
      <c r="AC31" s="24">
        <f t="shared" si="1"/>
        <v>42</v>
      </c>
      <c r="AD31" s="75"/>
      <c r="AE31" s="76"/>
      <c r="AF31" s="77"/>
      <c r="AG31" s="75"/>
      <c r="AH31" s="76"/>
      <c r="AI31" s="76"/>
      <c r="AJ31" s="76"/>
      <c r="AK31" s="76"/>
      <c r="AL31" s="76"/>
      <c r="AM31" s="76"/>
      <c r="AN31" s="76"/>
      <c r="AO31" s="76"/>
      <c r="AP31" s="77"/>
      <c r="AQ31" s="71"/>
      <c r="AR31" s="71"/>
      <c r="AS31" s="22" t="s">
        <v>21</v>
      </c>
      <c r="AT31" s="72"/>
      <c r="AU31" s="72"/>
      <c r="AV31" s="72"/>
      <c r="AW31" s="72"/>
      <c r="AX31" s="73" t="str">
        <f t="shared" si="0"/>
        <v/>
      </c>
      <c r="AY31" s="73"/>
      <c r="AZ31" s="73"/>
      <c r="BA31" s="74"/>
    </row>
    <row r="32" spans="2:53" s="5" customFormat="1" ht="20.25" customHeight="1" x14ac:dyDescent="0.4">
      <c r="B32" s="23"/>
      <c r="C32" s="23" t="s">
        <v>25</v>
      </c>
      <c r="D32" s="23"/>
      <c r="E32" s="23"/>
      <c r="F32" s="23"/>
      <c r="G32" s="23"/>
      <c r="H32" s="88">
        <v>0</v>
      </c>
      <c r="I32" s="88"/>
      <c r="J32" s="88"/>
      <c r="K32" s="88"/>
      <c r="L32" s="89" t="s">
        <v>26</v>
      </c>
      <c r="M32" s="89"/>
      <c r="N32" s="89"/>
      <c r="O32" s="89"/>
      <c r="P32" s="88">
        <v>0</v>
      </c>
      <c r="Q32" s="88"/>
      <c r="R32" s="88"/>
      <c r="S32" s="88"/>
      <c r="T32" s="89" t="s">
        <v>24</v>
      </c>
      <c r="U32" s="89"/>
      <c r="V32" s="89"/>
      <c r="W32" s="88">
        <v>0</v>
      </c>
      <c r="X32" s="88"/>
      <c r="Y32" s="88"/>
      <c r="Z32" s="88"/>
      <c r="AA32" s="55"/>
      <c r="AB32" s="55"/>
      <c r="AC32" s="24">
        <f t="shared" si="1"/>
        <v>43</v>
      </c>
      <c r="AD32" s="75"/>
      <c r="AE32" s="76"/>
      <c r="AF32" s="77"/>
      <c r="AG32" s="75"/>
      <c r="AH32" s="76"/>
      <c r="AI32" s="76"/>
      <c r="AJ32" s="76"/>
      <c r="AK32" s="76"/>
      <c r="AL32" s="76"/>
      <c r="AM32" s="76"/>
      <c r="AN32" s="76"/>
      <c r="AO32" s="76"/>
      <c r="AP32" s="77"/>
      <c r="AQ32" s="71"/>
      <c r="AR32" s="71"/>
      <c r="AS32" s="22" t="s">
        <v>21</v>
      </c>
      <c r="AT32" s="72"/>
      <c r="AU32" s="72"/>
      <c r="AV32" s="72"/>
      <c r="AW32" s="72"/>
      <c r="AX32" s="73" t="str">
        <f t="shared" si="0"/>
        <v/>
      </c>
      <c r="AY32" s="73"/>
      <c r="AZ32" s="73"/>
      <c r="BA32" s="74"/>
    </row>
    <row r="33" spans="2:53" s="5" customFormat="1" ht="20.25" customHeight="1" thickBot="1" x14ac:dyDescent="0.45">
      <c r="B33" s="56"/>
      <c r="C33" s="56"/>
      <c r="D33" s="56"/>
      <c r="E33" s="56"/>
      <c r="F33" s="56"/>
      <c r="G33" s="56"/>
      <c r="H33" s="56"/>
      <c r="I33" s="56"/>
      <c r="J33" s="56"/>
      <c r="K33" s="56"/>
      <c r="L33" s="56"/>
      <c r="M33" s="56"/>
      <c r="N33" s="56"/>
      <c r="O33" s="56"/>
      <c r="P33" s="56"/>
      <c r="Q33" s="56"/>
      <c r="R33" s="56"/>
      <c r="S33" s="56"/>
      <c r="T33" s="91" t="s">
        <v>27</v>
      </c>
      <c r="U33" s="91"/>
      <c r="V33" s="91"/>
      <c r="W33" s="92">
        <f>W31+W32</f>
        <v>0</v>
      </c>
      <c r="X33" s="92"/>
      <c r="Y33" s="92"/>
      <c r="Z33" s="92"/>
      <c r="AA33" s="55"/>
      <c r="AB33" s="55"/>
      <c r="AC33" s="24">
        <f t="shared" si="1"/>
        <v>44</v>
      </c>
      <c r="AD33" s="75"/>
      <c r="AE33" s="76"/>
      <c r="AF33" s="77"/>
      <c r="AG33" s="75"/>
      <c r="AH33" s="76"/>
      <c r="AI33" s="76"/>
      <c r="AJ33" s="76"/>
      <c r="AK33" s="76"/>
      <c r="AL33" s="76"/>
      <c r="AM33" s="76"/>
      <c r="AN33" s="76"/>
      <c r="AO33" s="76"/>
      <c r="AP33" s="77"/>
      <c r="AQ33" s="71"/>
      <c r="AR33" s="71"/>
      <c r="AS33" s="22" t="s">
        <v>21</v>
      </c>
      <c r="AT33" s="72"/>
      <c r="AU33" s="72"/>
      <c r="AV33" s="72"/>
      <c r="AW33" s="72"/>
      <c r="AX33" s="73" t="str">
        <f t="shared" si="0"/>
        <v/>
      </c>
      <c r="AY33" s="73"/>
      <c r="AZ33" s="73"/>
      <c r="BA33" s="74"/>
    </row>
    <row r="34" spans="2:53" ht="20.25" customHeight="1" thickTop="1" x14ac:dyDescent="0.4">
      <c r="B34" s="7"/>
      <c r="C34" s="70" t="s">
        <v>32</v>
      </c>
      <c r="D34" s="70"/>
      <c r="E34" s="70"/>
      <c r="F34" s="70"/>
      <c r="G34" s="70"/>
      <c r="H34" s="70"/>
      <c r="I34" s="70"/>
      <c r="J34" s="70"/>
      <c r="K34" s="70"/>
      <c r="L34" s="70"/>
      <c r="M34" s="70"/>
      <c r="N34" s="70"/>
      <c r="O34" s="70"/>
      <c r="P34" s="70"/>
      <c r="Q34" s="70"/>
      <c r="R34" s="70"/>
      <c r="S34" s="70"/>
      <c r="T34" s="70"/>
      <c r="U34" s="70"/>
      <c r="V34" s="70"/>
      <c r="W34" s="70"/>
      <c r="X34" s="70"/>
      <c r="Y34" s="70"/>
      <c r="Z34" s="70"/>
      <c r="AA34" s="37"/>
      <c r="AB34" s="37"/>
      <c r="AC34" s="24">
        <f t="shared" si="1"/>
        <v>45</v>
      </c>
      <c r="AD34" s="75"/>
      <c r="AE34" s="76"/>
      <c r="AF34" s="77"/>
      <c r="AG34" s="75"/>
      <c r="AH34" s="76"/>
      <c r="AI34" s="76"/>
      <c r="AJ34" s="76"/>
      <c r="AK34" s="76"/>
      <c r="AL34" s="76"/>
      <c r="AM34" s="76"/>
      <c r="AN34" s="76"/>
      <c r="AO34" s="76"/>
      <c r="AP34" s="77"/>
      <c r="AQ34" s="71"/>
      <c r="AR34" s="71"/>
      <c r="AS34" s="22" t="s">
        <v>21</v>
      </c>
      <c r="AT34" s="72"/>
      <c r="AU34" s="72"/>
      <c r="AV34" s="72"/>
      <c r="AW34" s="72"/>
      <c r="AX34" s="73" t="str">
        <f t="shared" si="0"/>
        <v/>
      </c>
      <c r="AY34" s="73"/>
      <c r="AZ34" s="73"/>
      <c r="BA34" s="74"/>
    </row>
    <row r="35" spans="2:53" ht="20.25" customHeight="1" x14ac:dyDescent="0.4">
      <c r="B35" s="7"/>
      <c r="C35" s="70" t="s">
        <v>33</v>
      </c>
      <c r="D35" s="70"/>
      <c r="E35" s="70"/>
      <c r="F35" s="70"/>
      <c r="G35" s="70"/>
      <c r="H35" s="70"/>
      <c r="I35" s="70"/>
      <c r="J35" s="70"/>
      <c r="K35" s="70"/>
      <c r="L35" s="70"/>
      <c r="M35" s="70"/>
      <c r="N35" s="70"/>
      <c r="O35" s="70"/>
      <c r="P35" s="70"/>
      <c r="Q35" s="70"/>
      <c r="R35" s="70"/>
      <c r="S35" s="70"/>
      <c r="T35" s="70"/>
      <c r="U35" s="70"/>
      <c r="V35" s="70"/>
      <c r="W35" s="70"/>
      <c r="X35" s="70"/>
      <c r="Y35" s="70"/>
      <c r="Z35" s="70"/>
      <c r="AA35" s="37"/>
      <c r="AB35" s="37"/>
      <c r="AC35" s="24">
        <f t="shared" si="1"/>
        <v>46</v>
      </c>
      <c r="AD35" s="75"/>
      <c r="AE35" s="76"/>
      <c r="AF35" s="77"/>
      <c r="AG35" s="75"/>
      <c r="AH35" s="76"/>
      <c r="AI35" s="76"/>
      <c r="AJ35" s="76"/>
      <c r="AK35" s="76"/>
      <c r="AL35" s="76"/>
      <c r="AM35" s="76"/>
      <c r="AN35" s="76"/>
      <c r="AO35" s="76"/>
      <c r="AP35" s="77"/>
      <c r="AQ35" s="71"/>
      <c r="AR35" s="71"/>
      <c r="AS35" s="22" t="s">
        <v>21</v>
      </c>
      <c r="AT35" s="72"/>
      <c r="AU35" s="72"/>
      <c r="AV35" s="72"/>
      <c r="AW35" s="72"/>
      <c r="AX35" s="73" t="str">
        <f t="shared" si="0"/>
        <v/>
      </c>
      <c r="AY35" s="73"/>
      <c r="AZ35" s="73"/>
      <c r="BA35" s="74"/>
    </row>
    <row r="36" spans="2:53" ht="20.25" customHeight="1" x14ac:dyDescent="0.4">
      <c r="B36" s="78" t="s">
        <v>28</v>
      </c>
      <c r="C36" s="79"/>
      <c r="D36" s="79"/>
      <c r="E36" s="79"/>
      <c r="F36" s="79"/>
      <c r="G36" s="79"/>
      <c r="H36" s="79"/>
      <c r="I36" s="79"/>
      <c r="J36" s="79"/>
      <c r="K36" s="79"/>
      <c r="L36" s="79"/>
      <c r="M36" s="79"/>
      <c r="N36" s="79"/>
      <c r="O36" s="80" t="s">
        <v>29</v>
      </c>
      <c r="P36" s="80"/>
      <c r="Q36" s="80"/>
      <c r="R36" s="80"/>
      <c r="S36" s="80"/>
      <c r="T36" s="80"/>
      <c r="U36" s="80"/>
      <c r="V36" s="80"/>
      <c r="W36" s="80"/>
      <c r="X36" s="80"/>
      <c r="Y36" s="80"/>
      <c r="Z36" s="81"/>
      <c r="AA36" s="25"/>
      <c r="AB36" s="25"/>
      <c r="AC36" s="24">
        <f t="shared" si="1"/>
        <v>47</v>
      </c>
      <c r="AD36" s="75"/>
      <c r="AE36" s="76"/>
      <c r="AF36" s="77"/>
      <c r="AG36" s="75"/>
      <c r="AH36" s="76"/>
      <c r="AI36" s="76"/>
      <c r="AJ36" s="76"/>
      <c r="AK36" s="76"/>
      <c r="AL36" s="76"/>
      <c r="AM36" s="76"/>
      <c r="AN36" s="76"/>
      <c r="AO36" s="76"/>
      <c r="AP36" s="77"/>
      <c r="AQ36" s="71"/>
      <c r="AR36" s="71"/>
      <c r="AS36" s="22" t="s">
        <v>21</v>
      </c>
      <c r="AT36" s="72"/>
      <c r="AU36" s="72"/>
      <c r="AV36" s="72"/>
      <c r="AW36" s="72"/>
      <c r="AX36" s="73" t="str">
        <f t="shared" si="0"/>
        <v/>
      </c>
      <c r="AY36" s="73"/>
      <c r="AZ36" s="73"/>
      <c r="BA36" s="74"/>
    </row>
    <row r="37" spans="2:53" ht="20.25" customHeight="1" x14ac:dyDescent="0.4">
      <c r="B37" s="82"/>
      <c r="C37" s="83"/>
      <c r="D37" s="83"/>
      <c r="E37" s="83"/>
      <c r="F37" s="83"/>
      <c r="G37" s="83"/>
      <c r="H37" s="83"/>
      <c r="I37" s="83"/>
      <c r="J37" s="83"/>
      <c r="K37" s="83"/>
      <c r="L37" s="83"/>
      <c r="M37" s="83"/>
      <c r="N37" s="83"/>
      <c r="O37" s="83"/>
      <c r="P37" s="83"/>
      <c r="Q37" s="83"/>
      <c r="R37" s="83"/>
      <c r="S37" s="83"/>
      <c r="T37" s="83"/>
      <c r="U37" s="83"/>
      <c r="V37" s="83"/>
      <c r="W37" s="83"/>
      <c r="X37" s="83"/>
      <c r="Y37" s="83"/>
      <c r="Z37" s="86"/>
      <c r="AA37" s="25"/>
      <c r="AB37" s="25"/>
      <c r="AC37" s="24">
        <f t="shared" si="1"/>
        <v>48</v>
      </c>
      <c r="AD37" s="75"/>
      <c r="AE37" s="76"/>
      <c r="AF37" s="77"/>
      <c r="AG37" s="75"/>
      <c r="AH37" s="76"/>
      <c r="AI37" s="76"/>
      <c r="AJ37" s="76"/>
      <c r="AK37" s="76"/>
      <c r="AL37" s="76"/>
      <c r="AM37" s="76"/>
      <c r="AN37" s="76"/>
      <c r="AO37" s="76"/>
      <c r="AP37" s="77"/>
      <c r="AQ37" s="71"/>
      <c r="AR37" s="71"/>
      <c r="AS37" s="22" t="s">
        <v>21</v>
      </c>
      <c r="AT37" s="72"/>
      <c r="AU37" s="72"/>
      <c r="AV37" s="72"/>
      <c r="AW37" s="72"/>
      <c r="AX37" s="73" t="str">
        <f t="shared" si="0"/>
        <v/>
      </c>
      <c r="AY37" s="73"/>
      <c r="AZ37" s="73"/>
      <c r="BA37" s="74"/>
    </row>
    <row r="38" spans="2:53" ht="20.25" customHeight="1" x14ac:dyDescent="0.4">
      <c r="B38" s="82"/>
      <c r="C38" s="83"/>
      <c r="D38" s="83"/>
      <c r="E38" s="83"/>
      <c r="F38" s="83"/>
      <c r="G38" s="83"/>
      <c r="H38" s="83"/>
      <c r="I38" s="83"/>
      <c r="J38" s="83"/>
      <c r="K38" s="83"/>
      <c r="L38" s="83"/>
      <c r="M38" s="83"/>
      <c r="N38" s="83"/>
      <c r="O38" s="83"/>
      <c r="P38" s="83"/>
      <c r="Q38" s="83"/>
      <c r="R38" s="83"/>
      <c r="S38" s="83"/>
      <c r="T38" s="83"/>
      <c r="U38" s="83"/>
      <c r="V38" s="83"/>
      <c r="W38" s="83"/>
      <c r="X38" s="83"/>
      <c r="Y38" s="83"/>
      <c r="Z38" s="86"/>
      <c r="AA38" s="25"/>
      <c r="AB38" s="25"/>
      <c r="AC38" s="24">
        <f t="shared" si="1"/>
        <v>49</v>
      </c>
      <c r="AD38" s="75"/>
      <c r="AE38" s="76"/>
      <c r="AF38" s="77"/>
      <c r="AG38" s="75"/>
      <c r="AH38" s="76"/>
      <c r="AI38" s="76"/>
      <c r="AJ38" s="76"/>
      <c r="AK38" s="76"/>
      <c r="AL38" s="76"/>
      <c r="AM38" s="76"/>
      <c r="AN38" s="76"/>
      <c r="AO38" s="76"/>
      <c r="AP38" s="77"/>
      <c r="AQ38" s="71"/>
      <c r="AR38" s="71"/>
      <c r="AS38" s="22" t="s">
        <v>21</v>
      </c>
      <c r="AT38" s="72"/>
      <c r="AU38" s="72"/>
      <c r="AV38" s="72"/>
      <c r="AW38" s="72"/>
      <c r="AX38" s="73" t="str">
        <f t="shared" si="0"/>
        <v/>
      </c>
      <c r="AY38" s="73"/>
      <c r="AZ38" s="73"/>
      <c r="BA38" s="74"/>
    </row>
    <row r="39" spans="2:53" ht="20.25" customHeight="1" x14ac:dyDescent="0.4">
      <c r="B39" s="84"/>
      <c r="C39" s="85"/>
      <c r="D39" s="85"/>
      <c r="E39" s="85"/>
      <c r="F39" s="85"/>
      <c r="G39" s="85"/>
      <c r="H39" s="85"/>
      <c r="I39" s="85"/>
      <c r="J39" s="85"/>
      <c r="K39" s="85"/>
      <c r="L39" s="85"/>
      <c r="M39" s="85"/>
      <c r="N39" s="85"/>
      <c r="O39" s="85"/>
      <c r="P39" s="85"/>
      <c r="Q39" s="85"/>
      <c r="R39" s="85"/>
      <c r="S39" s="85"/>
      <c r="T39" s="85"/>
      <c r="U39" s="85"/>
      <c r="V39" s="85"/>
      <c r="W39" s="85"/>
      <c r="X39" s="85"/>
      <c r="Y39" s="85"/>
      <c r="Z39" s="87"/>
      <c r="AA39" s="25"/>
      <c r="AB39" s="25"/>
      <c r="AC39" s="36">
        <f t="shared" si="1"/>
        <v>50</v>
      </c>
      <c r="AD39" s="150"/>
      <c r="AE39" s="151"/>
      <c r="AF39" s="152"/>
      <c r="AG39" s="150"/>
      <c r="AH39" s="151"/>
      <c r="AI39" s="151"/>
      <c r="AJ39" s="151"/>
      <c r="AK39" s="151"/>
      <c r="AL39" s="151"/>
      <c r="AM39" s="151"/>
      <c r="AN39" s="151"/>
      <c r="AO39" s="151"/>
      <c r="AP39" s="152"/>
      <c r="AQ39" s="64"/>
      <c r="AR39" s="64"/>
      <c r="AS39" s="32" t="s">
        <v>21</v>
      </c>
      <c r="AT39" s="65"/>
      <c r="AU39" s="65"/>
      <c r="AV39" s="65"/>
      <c r="AW39" s="65"/>
      <c r="AX39" s="66" t="str">
        <f t="shared" si="0"/>
        <v/>
      </c>
      <c r="AY39" s="66"/>
      <c r="AZ39" s="66"/>
      <c r="BA39" s="67"/>
    </row>
    <row r="40" spans="2:53" ht="5.25" customHeight="1" x14ac:dyDescent="0.4">
      <c r="AC40" s="3"/>
      <c r="AD40" s="3"/>
      <c r="AE40" s="3"/>
      <c r="AF40" s="3"/>
      <c r="AG40" s="3"/>
      <c r="AH40" s="3"/>
      <c r="AI40" s="3"/>
      <c r="AJ40" s="3"/>
      <c r="AK40" s="3"/>
      <c r="AL40" s="3"/>
      <c r="AM40" s="3"/>
      <c r="AN40" s="3"/>
      <c r="AO40" s="3"/>
      <c r="AP40" s="3"/>
      <c r="AQ40" s="3"/>
      <c r="AR40" s="3"/>
      <c r="AS40" s="3"/>
      <c r="AT40" s="3"/>
      <c r="AU40" s="3"/>
      <c r="AV40" s="3"/>
      <c r="AW40" s="3"/>
      <c r="AX40" s="3"/>
      <c r="AY40" s="3"/>
      <c r="AZ40" s="3"/>
      <c r="BA40" s="3"/>
    </row>
    <row r="41" spans="2:53" ht="20.25" customHeight="1" x14ac:dyDescent="0.4">
      <c r="AC41" s="3"/>
      <c r="AD41" s="3"/>
      <c r="AE41" s="3"/>
      <c r="AF41" s="3"/>
      <c r="AG41" s="3"/>
      <c r="AH41" s="3"/>
      <c r="AI41" s="3"/>
      <c r="AJ41" s="3"/>
      <c r="AK41" s="3"/>
      <c r="AL41" s="3"/>
      <c r="AM41" s="3"/>
      <c r="AN41" s="3"/>
      <c r="AO41" s="3"/>
      <c r="AP41" s="3"/>
      <c r="AQ41" s="3"/>
      <c r="AR41" s="3"/>
      <c r="AS41" s="3"/>
      <c r="AT41" s="3"/>
      <c r="AU41" s="3"/>
      <c r="AV41" s="3"/>
      <c r="AW41" s="3"/>
      <c r="AX41" s="3"/>
      <c r="AY41" s="3"/>
      <c r="AZ41" s="3"/>
      <c r="BA41" s="3"/>
    </row>
    <row r="42" spans="2:53" ht="20.25" customHeight="1" x14ac:dyDescent="0.4">
      <c r="AC42" s="3"/>
      <c r="AD42" s="3"/>
      <c r="AE42" s="3"/>
      <c r="AF42" s="3"/>
      <c r="AG42" s="3"/>
      <c r="AH42" s="3"/>
      <c r="AI42" s="3"/>
      <c r="AJ42" s="3"/>
      <c r="AK42" s="3"/>
      <c r="AL42" s="3"/>
      <c r="AM42" s="3"/>
      <c r="AN42" s="3"/>
      <c r="AO42" s="3"/>
      <c r="AP42" s="3"/>
      <c r="AQ42" s="3"/>
      <c r="AR42" s="3"/>
      <c r="AS42" s="3"/>
      <c r="AT42" s="3"/>
      <c r="AU42" s="3"/>
      <c r="AV42" s="3"/>
      <c r="AW42" s="3"/>
      <c r="AX42" s="3"/>
      <c r="AY42" s="3"/>
      <c r="AZ42" s="3"/>
      <c r="BA42" s="3"/>
    </row>
    <row r="43" spans="2:53" s="6" customFormat="1" ht="20.25" customHeight="1" x14ac:dyDescent="0.4">
      <c r="AC43" s="3"/>
      <c r="AD43" s="3"/>
      <c r="AE43" s="3"/>
      <c r="AF43" s="3"/>
      <c r="AG43" s="3"/>
      <c r="AH43" s="3"/>
      <c r="AI43" s="3"/>
      <c r="AJ43" s="3"/>
      <c r="AK43" s="3"/>
      <c r="AL43" s="3"/>
      <c r="AM43" s="3"/>
      <c r="AN43" s="3"/>
      <c r="AO43" s="3"/>
      <c r="AP43" s="3"/>
      <c r="AQ43" s="3"/>
      <c r="AR43" s="3"/>
      <c r="AS43" s="3"/>
      <c r="AT43" s="3"/>
      <c r="AU43" s="3"/>
      <c r="AV43" s="3"/>
      <c r="AW43" s="3"/>
      <c r="AX43" s="3"/>
      <c r="AY43" s="3"/>
      <c r="AZ43" s="3"/>
      <c r="BA43" s="3"/>
    </row>
    <row r="44" spans="2:53" ht="20.25" customHeight="1" x14ac:dyDescent="0.4">
      <c r="AC44" s="3"/>
      <c r="AD44" s="3"/>
      <c r="AE44" s="3"/>
      <c r="AF44" s="3"/>
      <c r="AG44" s="3"/>
      <c r="AH44" s="3"/>
      <c r="AI44" s="3"/>
      <c r="AJ44" s="3"/>
      <c r="AK44" s="3"/>
      <c r="AL44" s="3"/>
      <c r="AM44" s="3"/>
      <c r="AN44" s="3"/>
      <c r="AO44" s="3"/>
      <c r="AP44" s="3"/>
      <c r="AQ44" s="3"/>
      <c r="AR44" s="3"/>
      <c r="AS44" s="3"/>
      <c r="AT44" s="3"/>
      <c r="AU44" s="3"/>
      <c r="AV44" s="3"/>
      <c r="AW44" s="3"/>
      <c r="AX44" s="3"/>
      <c r="AY44" s="3"/>
      <c r="AZ44" s="3"/>
      <c r="BA44" s="3"/>
    </row>
    <row r="45" spans="2:53" ht="20.25" customHeight="1" x14ac:dyDescent="0.4">
      <c r="AC45" s="3"/>
      <c r="AD45" s="3"/>
      <c r="AE45" s="3"/>
      <c r="AF45" s="3"/>
      <c r="AG45" s="3"/>
      <c r="AH45" s="3"/>
      <c r="AI45" s="3"/>
      <c r="AJ45" s="3"/>
      <c r="AK45" s="3"/>
      <c r="AL45" s="3"/>
      <c r="AM45" s="3"/>
      <c r="AN45" s="3"/>
      <c r="AO45" s="3"/>
      <c r="AP45" s="3"/>
      <c r="AQ45" s="3"/>
      <c r="AR45" s="3"/>
      <c r="AS45" s="3"/>
      <c r="AT45" s="3"/>
      <c r="AU45" s="3"/>
      <c r="AV45" s="3"/>
      <c r="AW45" s="3"/>
      <c r="AX45" s="3"/>
      <c r="AY45" s="3"/>
      <c r="AZ45" s="3"/>
      <c r="BA45" s="3"/>
    </row>
    <row r="46" spans="2:53" ht="20.25" customHeight="1" x14ac:dyDescent="0.4">
      <c r="AC46" s="3"/>
      <c r="AD46" s="3"/>
      <c r="AE46" s="3"/>
      <c r="AF46" s="3"/>
      <c r="AG46" s="3"/>
      <c r="AH46" s="3"/>
      <c r="AI46" s="3"/>
      <c r="AJ46" s="3"/>
      <c r="AK46" s="3"/>
      <c r="AL46" s="3"/>
      <c r="AM46" s="3"/>
      <c r="AN46" s="3"/>
      <c r="AO46" s="3"/>
      <c r="AP46" s="3"/>
      <c r="AQ46" s="3"/>
      <c r="AR46" s="3"/>
      <c r="AS46" s="3"/>
      <c r="AT46" s="3"/>
      <c r="AU46" s="3"/>
      <c r="AV46" s="3"/>
      <c r="AW46" s="3"/>
      <c r="AX46" s="3"/>
      <c r="AY46" s="3"/>
      <c r="AZ46" s="3"/>
      <c r="BA46" s="3"/>
    </row>
    <row r="47" spans="2:53" ht="20.25" customHeight="1" x14ac:dyDescent="0.4">
      <c r="AC47" s="3"/>
      <c r="AD47" s="3"/>
      <c r="AE47" s="3"/>
      <c r="AF47" s="3"/>
      <c r="AG47" s="3"/>
      <c r="AH47" s="3"/>
      <c r="AI47" s="3"/>
      <c r="AJ47" s="3"/>
      <c r="AK47" s="3"/>
      <c r="AL47" s="3"/>
      <c r="AM47" s="3"/>
      <c r="AN47" s="3"/>
      <c r="AO47" s="3"/>
      <c r="AP47" s="3"/>
      <c r="AQ47" s="3"/>
      <c r="AR47" s="3"/>
      <c r="AS47" s="3"/>
      <c r="AT47" s="3"/>
      <c r="AU47" s="3"/>
      <c r="AV47" s="3"/>
      <c r="AW47" s="3"/>
      <c r="AX47" s="3"/>
      <c r="AY47" s="3"/>
      <c r="AZ47" s="3"/>
      <c r="BA47" s="3"/>
    </row>
    <row r="48" spans="2:53" ht="20.25" customHeight="1" x14ac:dyDescent="0.4">
      <c r="AC48" s="3"/>
      <c r="AD48" s="3"/>
      <c r="AE48" s="3"/>
      <c r="AF48" s="3"/>
      <c r="AG48" s="3"/>
      <c r="AH48" s="3"/>
      <c r="AI48" s="3"/>
      <c r="AJ48" s="3"/>
      <c r="AK48" s="3"/>
      <c r="AL48" s="3"/>
      <c r="AM48" s="3"/>
      <c r="AN48" s="3"/>
      <c r="AO48" s="3"/>
      <c r="AP48" s="3"/>
      <c r="AQ48" s="3"/>
      <c r="AR48" s="3"/>
      <c r="AS48" s="3"/>
      <c r="AT48" s="3"/>
      <c r="AU48" s="3"/>
      <c r="AV48" s="3"/>
      <c r="AW48" s="3"/>
      <c r="AX48" s="3"/>
      <c r="AY48" s="3"/>
      <c r="AZ48" s="3"/>
      <c r="BA48" s="3"/>
    </row>
    <row r="49" spans="29:53" ht="20.25" customHeight="1" x14ac:dyDescent="0.4">
      <c r="AC49" s="3"/>
      <c r="AD49" s="3"/>
      <c r="AE49" s="3"/>
      <c r="AF49" s="3"/>
      <c r="AG49" s="3"/>
      <c r="AH49" s="3"/>
      <c r="AI49" s="3"/>
      <c r="AJ49" s="3"/>
      <c r="AK49" s="3"/>
      <c r="AL49" s="3"/>
      <c r="AM49" s="3"/>
      <c r="AN49" s="3"/>
      <c r="AO49" s="3"/>
      <c r="AP49" s="3"/>
      <c r="AQ49" s="3"/>
      <c r="AR49" s="3"/>
      <c r="AS49" s="3"/>
      <c r="AT49" s="3"/>
      <c r="AU49" s="3"/>
      <c r="AV49" s="3"/>
      <c r="AW49" s="3"/>
      <c r="AX49" s="3"/>
      <c r="AY49" s="3"/>
      <c r="AZ49" s="3"/>
      <c r="BA49" s="3"/>
    </row>
    <row r="50" spans="29:53" ht="20.25" customHeight="1" x14ac:dyDescent="0.4">
      <c r="AC50" s="3"/>
      <c r="AD50" s="3"/>
      <c r="AE50" s="3"/>
      <c r="AF50" s="3"/>
      <c r="AG50" s="3"/>
      <c r="AH50" s="3"/>
      <c r="AI50" s="3"/>
      <c r="AJ50" s="3"/>
      <c r="AK50" s="3"/>
      <c r="AL50" s="3"/>
      <c r="AM50" s="3"/>
      <c r="AN50" s="3"/>
      <c r="AO50" s="3"/>
      <c r="AP50" s="3"/>
      <c r="AQ50" s="3"/>
      <c r="AR50" s="3"/>
      <c r="AS50" s="3"/>
      <c r="AT50" s="3"/>
      <c r="AU50" s="3"/>
      <c r="AV50" s="3"/>
      <c r="AW50" s="3"/>
      <c r="AX50" s="3"/>
      <c r="AY50" s="3"/>
      <c r="AZ50" s="3"/>
      <c r="BA50" s="3"/>
    </row>
    <row r="51" spans="29:53" ht="20.25" customHeight="1" x14ac:dyDescent="0.4">
      <c r="AC51" s="3"/>
      <c r="AD51" s="3"/>
      <c r="AE51" s="3"/>
      <c r="AF51" s="3"/>
      <c r="AG51" s="3"/>
      <c r="AH51" s="3"/>
      <c r="AI51" s="3"/>
      <c r="AJ51" s="3"/>
      <c r="AK51" s="3"/>
      <c r="AL51" s="3"/>
      <c r="AM51" s="3"/>
      <c r="AN51" s="3"/>
      <c r="AO51" s="3"/>
      <c r="AP51" s="3"/>
      <c r="AQ51" s="3"/>
      <c r="AR51" s="3"/>
      <c r="AS51" s="3"/>
      <c r="AT51" s="3"/>
      <c r="AU51" s="3"/>
      <c r="AV51" s="3"/>
      <c r="AW51" s="3"/>
      <c r="AX51" s="3"/>
      <c r="AY51" s="3"/>
      <c r="AZ51" s="3"/>
      <c r="BA51" s="3"/>
    </row>
    <row r="52" spans="29:53" ht="20.25" customHeight="1" x14ac:dyDescent="0.4">
      <c r="AC52" s="3"/>
      <c r="AD52" s="3"/>
      <c r="AE52" s="3"/>
      <c r="AF52" s="3"/>
      <c r="AG52" s="3"/>
      <c r="AH52" s="3"/>
      <c r="AI52" s="3"/>
      <c r="AJ52" s="3"/>
      <c r="AK52" s="3"/>
      <c r="AL52" s="3"/>
      <c r="AM52" s="3"/>
      <c r="AN52" s="3"/>
      <c r="AO52" s="3"/>
      <c r="AP52" s="3"/>
      <c r="AQ52" s="3"/>
      <c r="AR52" s="3"/>
      <c r="AS52" s="3"/>
      <c r="AT52" s="3"/>
      <c r="AU52" s="3"/>
      <c r="AV52" s="3"/>
      <c r="AW52" s="3"/>
      <c r="AX52" s="3"/>
      <c r="AY52" s="3"/>
      <c r="AZ52" s="3"/>
      <c r="BA52" s="3"/>
    </row>
    <row r="53" spans="29:53" ht="20.25" customHeight="1" x14ac:dyDescent="0.4">
      <c r="AC53" s="3"/>
      <c r="AD53" s="3"/>
      <c r="AE53" s="3"/>
      <c r="AF53" s="3"/>
      <c r="AG53" s="3"/>
      <c r="AH53" s="3"/>
      <c r="AI53" s="3"/>
      <c r="AJ53" s="3"/>
      <c r="AK53" s="3"/>
      <c r="AL53" s="3"/>
      <c r="AM53" s="3"/>
      <c r="AN53" s="3"/>
      <c r="AO53" s="3"/>
      <c r="AP53" s="3"/>
      <c r="AQ53" s="3"/>
      <c r="AR53" s="3"/>
      <c r="AS53" s="3"/>
      <c r="AT53" s="3"/>
      <c r="AU53" s="3"/>
      <c r="AV53" s="3"/>
      <c r="AW53" s="3"/>
      <c r="AX53" s="3"/>
      <c r="AY53" s="3"/>
      <c r="AZ53" s="3"/>
      <c r="BA53" s="3"/>
    </row>
    <row r="54" spans="29:53" ht="20.25" customHeight="1" x14ac:dyDescent="0.4">
      <c r="AC54" s="3"/>
      <c r="AD54" s="3"/>
      <c r="AE54" s="3"/>
      <c r="AF54" s="3"/>
      <c r="AG54" s="3"/>
      <c r="AH54" s="3"/>
      <c r="AI54" s="3"/>
      <c r="AJ54" s="3"/>
      <c r="AK54" s="3"/>
      <c r="AL54" s="3"/>
      <c r="AM54" s="3"/>
      <c r="AN54" s="3"/>
      <c r="AO54" s="3"/>
      <c r="AP54" s="3"/>
      <c r="AQ54" s="3"/>
      <c r="AR54" s="3"/>
      <c r="AS54" s="3"/>
      <c r="AT54" s="3"/>
      <c r="AU54" s="3"/>
      <c r="AV54" s="3"/>
      <c r="AW54" s="3"/>
      <c r="AX54" s="3"/>
      <c r="AY54" s="3"/>
      <c r="AZ54" s="3"/>
      <c r="BA54" s="3"/>
    </row>
    <row r="94" spans="2:28" ht="20.25" customHeight="1" x14ac:dyDescent="0.4">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spans="2:28" ht="20.25" customHeight="1" x14ac:dyDescent="0.4">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spans="2:28" ht="20.25" customHeight="1" x14ac:dyDescent="0.4">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spans="2:28" ht="20.25" customHeight="1" x14ac:dyDescent="0.4">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spans="2:28" ht="20.25" customHeight="1" x14ac:dyDescent="0.4">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2:28" ht="20.25" customHeight="1" x14ac:dyDescent="0.4">
      <c r="Q99" s="3"/>
      <c r="R99" s="3"/>
      <c r="S99" s="3"/>
      <c r="T99" s="3"/>
      <c r="U99" s="3"/>
      <c r="V99" s="3"/>
      <c r="W99" s="3"/>
      <c r="X99" s="3"/>
      <c r="Y99" s="3"/>
      <c r="Z99" s="3"/>
      <c r="AA99" s="3"/>
      <c r="AB99" s="3"/>
    </row>
  </sheetData>
  <sheetProtection algorithmName="SHA-512" hashValue="FgwkpMdq/E+Wou3mbU2Ztw9isYl3Xs1upJtdlADM+k8eXr8DZNATECtQ9+Ti6xTCxxUE/oR8FSVsFtRRbRPdeg==" saltValue="W2Tjt0QiWtavMvJueuF4mw==" spinCount="100000" sheet="1" selectLockedCells="1"/>
  <mergeCells count="305">
    <mergeCell ref="AG37:AP37"/>
    <mergeCell ref="AG38:AP38"/>
    <mergeCell ref="AG39:AP39"/>
    <mergeCell ref="AD37:AF37"/>
    <mergeCell ref="AD38:AF38"/>
    <mergeCell ref="AD39:AF39"/>
    <mergeCell ref="AG4:AP4"/>
    <mergeCell ref="AG5:AP5"/>
    <mergeCell ref="AG6:AP6"/>
    <mergeCell ref="AG7:AP7"/>
    <mergeCell ref="AG8:AP8"/>
    <mergeCell ref="AG9:AP9"/>
    <mergeCell ref="AG10:AP10"/>
    <mergeCell ref="AG11:AP11"/>
    <mergeCell ref="AG12:AP12"/>
    <mergeCell ref="AG13:AP13"/>
    <mergeCell ref="AG14:AP14"/>
    <mergeCell ref="AG15:AP15"/>
    <mergeCell ref="AG16:AP16"/>
    <mergeCell ref="AG17:AP17"/>
    <mergeCell ref="AG18:AP18"/>
    <mergeCell ref="AG19:AP19"/>
    <mergeCell ref="AG20:AP20"/>
    <mergeCell ref="AG21:AP21"/>
    <mergeCell ref="AG24:AP24"/>
    <mergeCell ref="AD4:AF4"/>
    <mergeCell ref="AD5:AF5"/>
    <mergeCell ref="AD6:AF6"/>
    <mergeCell ref="AD7:AF7"/>
    <mergeCell ref="AD8:AF8"/>
    <mergeCell ref="AD9:AF9"/>
    <mergeCell ref="AD10:AF10"/>
    <mergeCell ref="AD11:AF11"/>
    <mergeCell ref="AD12:AF12"/>
    <mergeCell ref="AD13:AF13"/>
    <mergeCell ref="AD14:AF14"/>
    <mergeCell ref="AD15:AF15"/>
    <mergeCell ref="AD16:AF16"/>
    <mergeCell ref="AD17:AF17"/>
    <mergeCell ref="AD18:AF18"/>
    <mergeCell ref="AD19:AF19"/>
    <mergeCell ref="AD20:AF20"/>
    <mergeCell ref="AD21:AF21"/>
    <mergeCell ref="AD22:AF22"/>
    <mergeCell ref="AD23:AF23"/>
    <mergeCell ref="AD24:AF24"/>
    <mergeCell ref="C11:F12"/>
    <mergeCell ref="G11:M12"/>
    <mergeCell ref="N11:O12"/>
    <mergeCell ref="Q11:R11"/>
    <mergeCell ref="S11:Z11"/>
    <mergeCell ref="Q12:R12"/>
    <mergeCell ref="S12:Z12"/>
    <mergeCell ref="S14:V14"/>
    <mergeCell ref="AG22:AP22"/>
    <mergeCell ref="P6:R6"/>
    <mergeCell ref="S6:Z6"/>
    <mergeCell ref="H7:M7"/>
    <mergeCell ref="P7:R7"/>
    <mergeCell ref="S7:Z7"/>
    <mergeCell ref="P8:R8"/>
    <mergeCell ref="X1:Z1"/>
    <mergeCell ref="B2:H3"/>
    <mergeCell ref="V2:Z2"/>
    <mergeCell ref="V3:Z3"/>
    <mergeCell ref="B4:H4"/>
    <mergeCell ref="O5:R5"/>
    <mergeCell ref="S5:Z5"/>
    <mergeCell ref="P15:Q15"/>
    <mergeCell ref="S15:V15"/>
    <mergeCell ref="W15:Z15"/>
    <mergeCell ref="C14:E14"/>
    <mergeCell ref="C15:E15"/>
    <mergeCell ref="F14:O14"/>
    <mergeCell ref="F15:O15"/>
    <mergeCell ref="P16:Q16"/>
    <mergeCell ref="S16:V16"/>
    <mergeCell ref="W16:Z16"/>
    <mergeCell ref="P17:Q17"/>
    <mergeCell ref="S17:V17"/>
    <mergeCell ref="W17:Z17"/>
    <mergeCell ref="C16:E16"/>
    <mergeCell ref="C17:E17"/>
    <mergeCell ref="F16:O16"/>
    <mergeCell ref="F17:O17"/>
    <mergeCell ref="P18:Q18"/>
    <mergeCell ref="S18:V18"/>
    <mergeCell ref="W18:Z18"/>
    <mergeCell ref="P19:Q19"/>
    <mergeCell ref="S19:V19"/>
    <mergeCell ref="W19:Z19"/>
    <mergeCell ref="C18:E18"/>
    <mergeCell ref="C19:E19"/>
    <mergeCell ref="F18:O18"/>
    <mergeCell ref="F19:O19"/>
    <mergeCell ref="P20:Q20"/>
    <mergeCell ref="S20:V20"/>
    <mergeCell ref="W20:Z20"/>
    <mergeCell ref="P21:Q21"/>
    <mergeCell ref="S21:V21"/>
    <mergeCell ref="W21:Z21"/>
    <mergeCell ref="C20:E20"/>
    <mergeCell ref="C21:E21"/>
    <mergeCell ref="F20:O20"/>
    <mergeCell ref="F21:O21"/>
    <mergeCell ref="P22:Q22"/>
    <mergeCell ref="S22:V22"/>
    <mergeCell ref="W22:Z22"/>
    <mergeCell ref="P23:Q23"/>
    <mergeCell ref="S23:V23"/>
    <mergeCell ref="W23:Z23"/>
    <mergeCell ref="C22:E22"/>
    <mergeCell ref="C23:E23"/>
    <mergeCell ref="F22:O22"/>
    <mergeCell ref="F23:O23"/>
    <mergeCell ref="P24:Q24"/>
    <mergeCell ref="S24:V24"/>
    <mergeCell ref="W24:Z24"/>
    <mergeCell ref="P25:Q25"/>
    <mergeCell ref="S25:V25"/>
    <mergeCell ref="W25:Z25"/>
    <mergeCell ref="C24:E24"/>
    <mergeCell ref="C25:E25"/>
    <mergeCell ref="F24:O24"/>
    <mergeCell ref="F25:O25"/>
    <mergeCell ref="P26:Q26"/>
    <mergeCell ref="S26:V26"/>
    <mergeCell ref="W26:Z26"/>
    <mergeCell ref="P27:Q27"/>
    <mergeCell ref="S27:V27"/>
    <mergeCell ref="W27:Z27"/>
    <mergeCell ref="C26:E26"/>
    <mergeCell ref="C27:E27"/>
    <mergeCell ref="F26:O26"/>
    <mergeCell ref="F27:O27"/>
    <mergeCell ref="P28:Q28"/>
    <mergeCell ref="S28:V28"/>
    <mergeCell ref="W28:Z28"/>
    <mergeCell ref="P29:Q29"/>
    <mergeCell ref="S29:V29"/>
    <mergeCell ref="W29:Z29"/>
    <mergeCell ref="C28:E28"/>
    <mergeCell ref="C29:E29"/>
    <mergeCell ref="F28:O28"/>
    <mergeCell ref="F29:O29"/>
    <mergeCell ref="H31:K31"/>
    <mergeCell ref="L31:O31"/>
    <mergeCell ref="P31:S31"/>
    <mergeCell ref="T31:V31"/>
    <mergeCell ref="W31:Z31"/>
    <mergeCell ref="AY1:BA1"/>
    <mergeCell ref="AT4:AW4"/>
    <mergeCell ref="AX4:BA4"/>
    <mergeCell ref="T33:V33"/>
    <mergeCell ref="W33:Z33"/>
    <mergeCell ref="AQ5:AR5"/>
    <mergeCell ref="AT5:AW5"/>
    <mergeCell ref="AX5:BA5"/>
    <mergeCell ref="AQ6:AR6"/>
    <mergeCell ref="AT6:AW6"/>
    <mergeCell ref="AX6:BA6"/>
    <mergeCell ref="AQ7:AR7"/>
    <mergeCell ref="AT7:AW7"/>
    <mergeCell ref="AX7:BA7"/>
    <mergeCell ref="AQ8:AR8"/>
    <mergeCell ref="AT8:AW8"/>
    <mergeCell ref="AX8:BA8"/>
    <mergeCell ref="AQ9:AR9"/>
    <mergeCell ref="AT9:AW9"/>
    <mergeCell ref="W14:Z14"/>
    <mergeCell ref="AD25:AF25"/>
    <mergeCell ref="S9:Z9"/>
    <mergeCell ref="S10:Z10"/>
    <mergeCell ref="AG23:AP23"/>
    <mergeCell ref="C34:Z34"/>
    <mergeCell ref="B36:N36"/>
    <mergeCell ref="O36:Z36"/>
    <mergeCell ref="B37:N39"/>
    <mergeCell ref="O37:Q39"/>
    <mergeCell ref="R37:T39"/>
    <mergeCell ref="U37:W39"/>
    <mergeCell ref="X37:Z39"/>
    <mergeCell ref="AD26:AF26"/>
    <mergeCell ref="AD27:AF27"/>
    <mergeCell ref="AD28:AF28"/>
    <mergeCell ref="AD29:AF29"/>
    <mergeCell ref="AD30:AF30"/>
    <mergeCell ref="AD31:AF31"/>
    <mergeCell ref="AD32:AF32"/>
    <mergeCell ref="AD33:AF33"/>
    <mergeCell ref="AD34:AF34"/>
    <mergeCell ref="AD35:AF35"/>
    <mergeCell ref="AD36:AF36"/>
    <mergeCell ref="H32:K32"/>
    <mergeCell ref="L32:O32"/>
    <mergeCell ref="P32:S32"/>
    <mergeCell ref="T32:V32"/>
    <mergeCell ref="W32:Z32"/>
    <mergeCell ref="AX9:BA9"/>
    <mergeCell ref="AQ10:AR10"/>
    <mergeCell ref="AT10:AW10"/>
    <mergeCell ref="AX10:BA10"/>
    <mergeCell ref="AQ11:AR11"/>
    <mergeCell ref="AT11:AW11"/>
    <mergeCell ref="AX11:BA11"/>
    <mergeCell ref="AQ12:AR12"/>
    <mergeCell ref="AT12:AW12"/>
    <mergeCell ref="AX12:BA12"/>
    <mergeCell ref="AQ13:AR13"/>
    <mergeCell ref="AT13:AW13"/>
    <mergeCell ref="AX13:BA13"/>
    <mergeCell ref="AQ14:AR14"/>
    <mergeCell ref="AT14:AW14"/>
    <mergeCell ref="AX14:BA14"/>
    <mergeCell ref="AQ15:AR15"/>
    <mergeCell ref="AT15:AW15"/>
    <mergeCell ref="AX15:BA15"/>
    <mergeCell ref="AQ16:AR16"/>
    <mergeCell ref="AT16:AW16"/>
    <mergeCell ref="AX16:BA16"/>
    <mergeCell ref="AQ17:AR17"/>
    <mergeCell ref="AT17:AW17"/>
    <mergeCell ref="AX17:BA17"/>
    <mergeCell ref="AQ18:AR18"/>
    <mergeCell ref="AT18:AW18"/>
    <mergeCell ref="AX18:BA18"/>
    <mergeCell ref="AQ19:AR19"/>
    <mergeCell ref="AT19:AW19"/>
    <mergeCell ref="AX19:BA19"/>
    <mergeCell ref="AQ20:AR20"/>
    <mergeCell ref="AT20:AW20"/>
    <mergeCell ref="AX20:BA20"/>
    <mergeCell ref="AQ21:AR21"/>
    <mergeCell ref="AT21:AW21"/>
    <mergeCell ref="AX21:BA21"/>
    <mergeCell ref="AQ22:AR22"/>
    <mergeCell ref="AT22:AW22"/>
    <mergeCell ref="AX22:BA22"/>
    <mergeCell ref="AQ23:AR23"/>
    <mergeCell ref="AT23:AW23"/>
    <mergeCell ref="AX23:BA23"/>
    <mergeCell ref="AQ24:AR24"/>
    <mergeCell ref="AT24:AW24"/>
    <mergeCell ref="AX24:BA24"/>
    <mergeCell ref="AQ25:AR25"/>
    <mergeCell ref="AT25:AW25"/>
    <mergeCell ref="AX25:BA25"/>
    <mergeCell ref="AQ26:AR26"/>
    <mergeCell ref="AT26:AW26"/>
    <mergeCell ref="AX26:BA26"/>
    <mergeCell ref="AG25:AP25"/>
    <mergeCell ref="AG26:AP26"/>
    <mergeCell ref="AQ27:AR27"/>
    <mergeCell ref="AT27:AW27"/>
    <mergeCell ref="AX27:BA27"/>
    <mergeCell ref="AG33:AP33"/>
    <mergeCell ref="AG34:AP34"/>
    <mergeCell ref="AG35:AP35"/>
    <mergeCell ref="AG36:AP36"/>
    <mergeCell ref="AQ28:AR28"/>
    <mergeCell ref="AT28:AW28"/>
    <mergeCell ref="AX28:BA28"/>
    <mergeCell ref="AG27:AP27"/>
    <mergeCell ref="AG28:AP28"/>
    <mergeCell ref="AQ29:AR29"/>
    <mergeCell ref="AT29:AW29"/>
    <mergeCell ref="AX29:BA29"/>
    <mergeCell ref="AQ30:AR30"/>
    <mergeCell ref="AT30:AW30"/>
    <mergeCell ref="AX30:BA30"/>
    <mergeCell ref="AG29:AP29"/>
    <mergeCell ref="AG30:AP30"/>
    <mergeCell ref="AQ36:AR36"/>
    <mergeCell ref="AT36:AW36"/>
    <mergeCell ref="AX36:BA36"/>
    <mergeCell ref="AQ33:AR33"/>
    <mergeCell ref="AT33:AW33"/>
    <mergeCell ref="AX33:BA33"/>
    <mergeCell ref="AQ34:AR34"/>
    <mergeCell ref="AT34:AW34"/>
    <mergeCell ref="AX34:BA34"/>
    <mergeCell ref="AQ39:AR39"/>
    <mergeCell ref="AT39:AW39"/>
    <mergeCell ref="AX39:BA39"/>
    <mergeCell ref="T8:Z8"/>
    <mergeCell ref="P14:R14"/>
    <mergeCell ref="AQ4:AS4"/>
    <mergeCell ref="C35:Z35"/>
    <mergeCell ref="AQ37:AR37"/>
    <mergeCell ref="AT37:AW37"/>
    <mergeCell ref="AX37:BA37"/>
    <mergeCell ref="AQ38:AR38"/>
    <mergeCell ref="AT38:AW38"/>
    <mergeCell ref="AX38:BA38"/>
    <mergeCell ref="AQ35:AR35"/>
    <mergeCell ref="AT35:AW35"/>
    <mergeCell ref="AX35:BA35"/>
    <mergeCell ref="AQ31:AR31"/>
    <mergeCell ref="AT31:AW31"/>
    <mergeCell ref="AX31:BA31"/>
    <mergeCell ref="AQ32:AR32"/>
    <mergeCell ref="AT32:AW32"/>
    <mergeCell ref="AX32:BA32"/>
    <mergeCell ref="AG31:AP31"/>
    <mergeCell ref="AG32:AP32"/>
  </mergeCells>
  <phoneticPr fontId="3"/>
  <pageMargins left="0.42" right="0.3" top="0.36" bottom="0.43" header="0.31" footer="0.3"/>
  <pageSetup paperSize="9"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7B8FC-ACB8-4902-A41E-C5E7B8C3AB64}">
  <sheetPr>
    <tabColor rgb="FFFFC000"/>
  </sheetPr>
  <dimension ref="A1:T42"/>
  <sheetViews>
    <sheetView tabSelected="1" workbookViewId="0">
      <selection activeCell="A2" sqref="A2:T2"/>
    </sheetView>
  </sheetViews>
  <sheetFormatPr defaultRowHeight="18.75" x14ac:dyDescent="0.4"/>
  <cols>
    <col min="20" max="20" width="9.25" bestFit="1" customWidth="1"/>
  </cols>
  <sheetData>
    <row r="1" spans="1:20" ht="19.5" thickBot="1" x14ac:dyDescent="0.45">
      <c r="R1" s="153" t="s">
        <v>71</v>
      </c>
      <c r="S1" s="153"/>
      <c r="T1" s="153"/>
    </row>
    <row r="2" spans="1:20" ht="24.75" thickBot="1" x14ac:dyDescent="0.45">
      <c r="A2" s="154" t="s">
        <v>35</v>
      </c>
      <c r="B2" s="155"/>
      <c r="C2" s="155"/>
      <c r="D2" s="155"/>
      <c r="E2" s="155"/>
      <c r="F2" s="155"/>
      <c r="G2" s="155"/>
      <c r="H2" s="155"/>
      <c r="I2" s="155"/>
      <c r="J2" s="155"/>
      <c r="K2" s="155"/>
      <c r="L2" s="155"/>
      <c r="M2" s="155"/>
      <c r="N2" s="155"/>
      <c r="O2" s="155"/>
      <c r="P2" s="155"/>
      <c r="Q2" s="155"/>
      <c r="R2" s="155"/>
      <c r="S2" s="155"/>
      <c r="T2" s="156"/>
    </row>
    <row r="4" spans="1:20" x14ac:dyDescent="0.4">
      <c r="A4" s="57" t="s">
        <v>36</v>
      </c>
      <c r="K4" s="58" t="s">
        <v>37</v>
      </c>
      <c r="L4" t="s">
        <v>38</v>
      </c>
    </row>
    <row r="5" spans="1:20" x14ac:dyDescent="0.4">
      <c r="A5" s="59" t="s">
        <v>39</v>
      </c>
      <c r="L5" t="s">
        <v>40</v>
      </c>
      <c r="O5" s="157" t="s">
        <v>69</v>
      </c>
      <c r="P5" s="157"/>
      <c r="Q5" s="157"/>
      <c r="R5" s="157"/>
      <c r="S5" s="157"/>
    </row>
    <row r="6" spans="1:20" x14ac:dyDescent="0.4">
      <c r="L6" t="s">
        <v>41</v>
      </c>
    </row>
    <row r="8" spans="1:20" x14ac:dyDescent="0.4">
      <c r="A8" s="58" t="s">
        <v>42</v>
      </c>
      <c r="B8" t="s">
        <v>43</v>
      </c>
      <c r="K8" s="58" t="s">
        <v>44</v>
      </c>
      <c r="L8" t="s">
        <v>45</v>
      </c>
    </row>
    <row r="9" spans="1:20" x14ac:dyDescent="0.4">
      <c r="L9" t="s">
        <v>70</v>
      </c>
    </row>
    <row r="15" spans="1:20" x14ac:dyDescent="0.4">
      <c r="A15" s="60" t="s">
        <v>42</v>
      </c>
    </row>
    <row r="27" spans="1:1" x14ac:dyDescent="0.4">
      <c r="A27" s="60" t="s">
        <v>46</v>
      </c>
    </row>
    <row r="34" spans="1:20" x14ac:dyDescent="0.4">
      <c r="A34" s="58" t="s">
        <v>46</v>
      </c>
      <c r="B34" t="s">
        <v>47</v>
      </c>
    </row>
    <row r="35" spans="1:20" x14ac:dyDescent="0.4">
      <c r="C35" s="61" t="s">
        <v>48</v>
      </c>
      <c r="D35" t="s">
        <v>49</v>
      </c>
    </row>
    <row r="36" spans="1:20" x14ac:dyDescent="0.4">
      <c r="C36" s="61" t="s">
        <v>50</v>
      </c>
      <c r="D36" s="62" t="s">
        <v>51</v>
      </c>
      <c r="K36" s="58" t="s">
        <v>58</v>
      </c>
      <c r="L36" t="s">
        <v>59</v>
      </c>
    </row>
    <row r="37" spans="1:20" x14ac:dyDescent="0.4">
      <c r="C37" s="61" t="s">
        <v>52</v>
      </c>
      <c r="D37" t="s">
        <v>53</v>
      </c>
      <c r="L37" t="s">
        <v>62</v>
      </c>
    </row>
    <row r="38" spans="1:20" x14ac:dyDescent="0.4">
      <c r="C38" s="58"/>
      <c r="D38" t="s">
        <v>54</v>
      </c>
      <c r="L38" t="s">
        <v>64</v>
      </c>
    </row>
    <row r="39" spans="1:20" x14ac:dyDescent="0.4">
      <c r="C39" s="61" t="s">
        <v>55</v>
      </c>
      <c r="D39" t="s">
        <v>56</v>
      </c>
      <c r="K39" s="58"/>
    </row>
    <row r="40" spans="1:20" x14ac:dyDescent="0.4">
      <c r="D40" t="s">
        <v>57</v>
      </c>
      <c r="K40" s="58" t="s">
        <v>65</v>
      </c>
      <c r="L40" t="s">
        <v>66</v>
      </c>
    </row>
    <row r="41" spans="1:20" x14ac:dyDescent="0.4">
      <c r="C41" s="61" t="s">
        <v>60</v>
      </c>
      <c r="D41" t="s">
        <v>61</v>
      </c>
      <c r="L41" t="s">
        <v>67</v>
      </c>
    </row>
    <row r="42" spans="1:20" x14ac:dyDescent="0.4">
      <c r="D42" t="s">
        <v>63</v>
      </c>
      <c r="T42" s="63" t="s">
        <v>68</v>
      </c>
    </row>
  </sheetData>
  <sheetProtection algorithmName="SHA-512" hashValue="GNK5LFjzONDLtDdqmcEEEIneSgmi02m7clfjKVOh2PYh1fWYOPFPk2c3KilGglUfnlOilFpxdiIMEp4PA5u0FA==" saltValue="yedeBzDVgOT6KuO1gOEE4g==" spinCount="100000" sheet="1" objects="1" scenarios="1"/>
  <mergeCells count="3">
    <mergeCell ref="R1:T1"/>
    <mergeCell ref="A2:T2"/>
    <mergeCell ref="O5:S5"/>
  </mergeCells>
  <phoneticPr fontId="3"/>
  <hyperlinks>
    <hyperlink ref="O5" r:id="rId1" xr:uid="{0D336BB4-9D4E-4BF7-B033-480D6C314678}"/>
  </hyperlinks>
  <pageMargins left="0.7" right="0.25" top="0.36" bottom="0.35" header="0.3" footer="0.3"/>
  <pageSetup paperSize="8"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合計請求書</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Matsumoto Yashima</dc:creator>
  <cp:lastModifiedBy>Matsumoto Yashima</cp:lastModifiedBy>
  <cp:lastPrinted>2023-11-20T06:06:09Z</cp:lastPrinted>
  <dcterms:created xsi:type="dcterms:W3CDTF">2023-07-31T23:54:56Z</dcterms:created>
  <dcterms:modified xsi:type="dcterms:W3CDTF">2023-11-20T06:48:19Z</dcterms:modified>
</cp:coreProperties>
</file>